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770" windowHeight="11670"/>
  </bookViews>
  <sheets>
    <sheet name="Лист3" sheetId="3" r:id="rId1"/>
    <sheet name="Лист1" sheetId="1" r:id="rId2"/>
    <sheet name="Лист2" sheetId="2" r:id="rId3"/>
  </sheets>
  <calcPr calcId="145621" refMode="R1C1"/>
</workbook>
</file>

<file path=xl/calcChain.xml><?xml version="1.0" encoding="utf-8"?>
<calcChain xmlns="http://schemas.openxmlformats.org/spreadsheetml/2006/main">
  <c r="E9" i="3" l="1"/>
  <c r="E8" i="3"/>
  <c r="E7" i="3"/>
  <c r="E6" i="3"/>
  <c r="F9" i="3" s="1"/>
  <c r="F6" i="3" l="1"/>
  <c r="F7" i="3"/>
  <c r="F8" i="3"/>
</calcChain>
</file>

<file path=xl/sharedStrings.xml><?xml version="1.0" encoding="utf-8"?>
<sst xmlns="http://schemas.openxmlformats.org/spreadsheetml/2006/main" count="49" uniqueCount="46">
  <si>
    <t>Name</t>
  </si>
  <si>
    <t>Наименование</t>
  </si>
  <si>
    <t>Цена $</t>
  </si>
  <si>
    <t>ЦЕНА от 1млн руб.в  $</t>
  </si>
  <si>
    <r>
      <t xml:space="preserve">ЦЕНА при заказе от 35 ед. </t>
    </r>
    <r>
      <rPr>
        <b/>
        <sz val="11"/>
        <color theme="1"/>
        <rFont val="Calibri"/>
        <family val="2"/>
        <charset val="204"/>
        <scheme val="minor"/>
      </rPr>
      <t>в ассортименте</t>
    </r>
  </si>
  <si>
    <t>ЗАКАЗ</t>
  </si>
  <si>
    <t>Крупный опт</t>
  </si>
  <si>
    <r>
      <t xml:space="preserve">ЦЕНА при заказе от 5ед. </t>
    </r>
    <r>
      <rPr>
        <b/>
        <sz val="11"/>
        <color theme="1"/>
        <rFont val="Calibri"/>
        <family val="2"/>
        <charset val="204"/>
        <scheme val="minor"/>
      </rPr>
      <t>в ассортименте</t>
    </r>
  </si>
  <si>
    <r>
      <t xml:space="preserve">ЦЕНА при заказе от 30ед. </t>
    </r>
    <r>
      <rPr>
        <b/>
        <sz val="11"/>
        <color theme="1"/>
        <rFont val="Calibri"/>
        <family val="2"/>
        <charset val="204"/>
        <scheme val="minor"/>
      </rPr>
      <t>в ассортименте</t>
    </r>
  </si>
  <si>
    <t>Остатки</t>
  </si>
  <si>
    <t>Много</t>
  </si>
  <si>
    <r>
      <rPr>
        <b/>
        <sz val="20"/>
        <color rgb="FFFF0000"/>
        <rFont val="Calibri"/>
        <family val="2"/>
        <charset val="204"/>
        <scheme val="minor"/>
      </rPr>
      <t xml:space="preserve">   </t>
    </r>
    <r>
      <rPr>
        <b/>
        <i/>
        <sz val="20"/>
        <color rgb="FFFF0000"/>
        <rFont val="Calibri"/>
        <family val="2"/>
        <charset val="204"/>
        <scheme val="minor"/>
      </rPr>
      <t>15900</t>
    </r>
    <r>
      <rPr>
        <b/>
        <sz val="20"/>
        <color rgb="FFFF0000"/>
        <rFont val="Calibri"/>
        <family val="2"/>
        <charset val="204"/>
        <scheme val="minor"/>
      </rPr>
      <t xml:space="preserve">* </t>
    </r>
    <r>
      <rPr>
        <b/>
        <sz val="20"/>
        <color theme="1"/>
        <rFont val="Calibri"/>
        <family val="2"/>
        <charset val="204"/>
        <scheme val="minor"/>
      </rPr>
      <t xml:space="preserve">      16900</t>
    </r>
  </si>
  <si>
    <r>
      <rPr>
        <b/>
        <i/>
        <sz val="20"/>
        <color rgb="FFFF0000"/>
        <rFont val="Calibri"/>
        <family val="2"/>
        <charset val="204"/>
        <scheme val="minor"/>
      </rPr>
      <t xml:space="preserve">   16100*</t>
    </r>
    <r>
      <rPr>
        <b/>
        <sz val="20"/>
        <color theme="1"/>
        <rFont val="Calibri"/>
        <family val="2"/>
        <charset val="204"/>
        <scheme val="minor"/>
      </rPr>
      <t xml:space="preserve">       17100</t>
    </r>
  </si>
  <si>
    <r>
      <rPr>
        <b/>
        <sz val="20"/>
        <color rgb="FFFF0000"/>
        <rFont val="Calibri"/>
        <family val="2"/>
        <charset val="204"/>
        <scheme val="minor"/>
      </rPr>
      <t xml:space="preserve">   </t>
    </r>
    <r>
      <rPr>
        <b/>
        <i/>
        <sz val="20"/>
        <color rgb="FFFF0000"/>
        <rFont val="Calibri"/>
        <family val="2"/>
        <charset val="204"/>
        <scheme val="minor"/>
      </rPr>
      <t>16300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     17300     </t>
    </r>
  </si>
  <si>
    <r>
      <t xml:space="preserve">   </t>
    </r>
    <r>
      <rPr>
        <b/>
        <i/>
        <sz val="20"/>
        <color rgb="FFFF0000"/>
        <rFont val="Calibri"/>
        <family val="2"/>
        <charset val="204"/>
        <scheme val="minor"/>
      </rPr>
      <t>16200</t>
    </r>
    <r>
      <rPr>
        <b/>
        <sz val="20"/>
        <color rgb="FFFF0000"/>
        <rFont val="Calibri"/>
        <family val="2"/>
        <charset val="204"/>
        <scheme val="minor"/>
      </rPr>
      <t xml:space="preserve">* </t>
    </r>
    <r>
      <rPr>
        <b/>
        <sz val="20"/>
        <color theme="1"/>
        <rFont val="Calibri"/>
        <family val="2"/>
        <charset val="204"/>
        <scheme val="minor"/>
      </rPr>
      <t xml:space="preserve">  17600</t>
    </r>
  </si>
  <si>
    <r>
      <t xml:space="preserve">  </t>
    </r>
    <r>
      <rPr>
        <b/>
        <i/>
        <sz val="20"/>
        <color rgb="FFFF0000"/>
        <rFont val="Calibri"/>
        <family val="2"/>
        <charset val="204"/>
        <scheme val="minor"/>
      </rPr>
      <t>16500</t>
    </r>
    <r>
      <rPr>
        <b/>
        <sz val="20"/>
        <color rgb="FFFF0000"/>
        <rFont val="Calibri"/>
        <family val="2"/>
        <charset val="204"/>
        <scheme val="minor"/>
      </rPr>
      <t xml:space="preserve">* </t>
    </r>
    <r>
      <rPr>
        <b/>
        <sz val="20"/>
        <color theme="1"/>
        <rFont val="Calibri"/>
        <family val="2"/>
        <charset val="204"/>
        <scheme val="minor"/>
      </rPr>
      <t xml:space="preserve">     17900</t>
    </r>
  </si>
  <si>
    <r>
      <t xml:space="preserve">   </t>
    </r>
    <r>
      <rPr>
        <b/>
        <i/>
        <sz val="20"/>
        <color rgb="FFFF0000"/>
        <rFont val="Calibri"/>
        <family val="2"/>
        <charset val="204"/>
        <scheme val="minor"/>
      </rPr>
      <t>16800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  18200</t>
    </r>
  </si>
  <si>
    <r>
      <rPr>
        <b/>
        <sz val="14"/>
        <color theme="1"/>
        <rFont val="Calibri"/>
        <family val="2"/>
        <charset val="204"/>
        <scheme val="minor"/>
      </rPr>
      <t xml:space="preserve">Мотоблок МБ 75  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    </t>
    </r>
    <r>
      <rPr>
        <sz val="12"/>
        <color theme="1"/>
        <rFont val="Calibri"/>
        <family val="2"/>
        <charset val="204"/>
        <scheme val="minor"/>
      </rPr>
      <t xml:space="preserve">Двигатель: SADD-170F – 7 л.с. (212сс)
Количество передач: 2 вперед / 1 назад
Система запуска: Ручной стартер
Размер колес: 4х8 
Редуктор: Алюминиевый
Вал фрез: Шестигранник S24
Особенности и преимущества: 
    - Поворотный ручка-руль на 180 градусов, наверх – вниз
    - 4 группы фрез, обеспечивают ширину вспашки до 120 см
    - Можно использовать с косилкой роторной SADD RM-1
    - 3х ручейковый шкив 
     -Сцепка c 3-мя шкворнями 
Вес: 75 кг 
Гарантия: 12 Месяцев 
</t>
    </r>
    <r>
      <rPr>
        <b/>
        <sz val="14"/>
        <color rgb="FFFF0000"/>
        <rFont val="Calibri"/>
        <family val="2"/>
        <charset val="204"/>
        <scheme val="minor"/>
      </rPr>
      <t>*Цена Без Колес</t>
    </r>
  </si>
  <si>
    <r>
      <t xml:space="preserve"> </t>
    </r>
    <r>
      <rPr>
        <b/>
        <sz val="20"/>
        <color rgb="FFFF0000"/>
        <rFont val="Calibri"/>
        <family val="2"/>
        <charset val="204"/>
        <scheme val="minor"/>
      </rPr>
      <t xml:space="preserve">  </t>
    </r>
    <r>
      <rPr>
        <b/>
        <i/>
        <sz val="20"/>
        <color rgb="FFFF0000"/>
        <rFont val="Calibri"/>
        <family val="2"/>
        <charset val="204"/>
        <scheme val="minor"/>
      </rPr>
      <t>18200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    19600</t>
    </r>
  </si>
  <si>
    <r>
      <t xml:space="preserve">  </t>
    </r>
    <r>
      <rPr>
        <b/>
        <i/>
        <sz val="20"/>
        <color rgb="FFFF0000"/>
        <rFont val="Calibri"/>
        <family val="2"/>
        <charset val="204"/>
        <scheme val="minor"/>
      </rPr>
      <t>18500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 19900</t>
    </r>
  </si>
  <si>
    <r>
      <rPr>
        <b/>
        <i/>
        <sz val="20"/>
        <color rgb="FFFF0000"/>
        <rFont val="Calibri"/>
        <family val="2"/>
        <charset val="204"/>
        <scheme val="minor"/>
      </rPr>
      <t xml:space="preserve">   18800</t>
    </r>
    <r>
      <rPr>
        <b/>
        <sz val="20"/>
        <color rgb="FFFF0000"/>
        <rFont val="Calibri"/>
        <family val="2"/>
        <charset val="204"/>
        <scheme val="minor"/>
      </rPr>
      <t xml:space="preserve">* </t>
    </r>
    <r>
      <rPr>
        <b/>
        <sz val="20"/>
        <color theme="1"/>
        <rFont val="Calibri"/>
        <family val="2"/>
        <charset val="204"/>
        <scheme val="minor"/>
      </rPr>
      <t xml:space="preserve">     20200</t>
    </r>
  </si>
  <si>
    <r>
      <rPr>
        <b/>
        <sz val="20"/>
        <color rgb="FFFF0000"/>
        <rFont val="Calibri"/>
        <family val="2"/>
        <charset val="204"/>
        <scheme val="minor"/>
      </rPr>
      <t xml:space="preserve">  </t>
    </r>
    <r>
      <rPr>
        <b/>
        <i/>
        <sz val="20"/>
        <color rgb="FFFF0000"/>
        <rFont val="Calibri"/>
        <family val="2"/>
        <charset val="204"/>
        <scheme val="minor"/>
      </rPr>
      <t>27300</t>
    </r>
    <r>
      <rPr>
        <b/>
        <sz val="20"/>
        <color rgb="FFFF0000"/>
        <rFont val="Calibri"/>
        <family val="2"/>
        <charset val="204"/>
        <scheme val="minor"/>
      </rPr>
      <t xml:space="preserve">* </t>
    </r>
    <r>
      <rPr>
        <b/>
        <sz val="20"/>
        <color theme="1"/>
        <rFont val="Calibri"/>
        <family val="2"/>
        <charset val="204"/>
        <scheme val="minor"/>
      </rPr>
      <t xml:space="preserve">     28700</t>
    </r>
  </si>
  <si>
    <r>
      <rPr>
        <b/>
        <sz val="20"/>
        <color rgb="FFFF0000"/>
        <rFont val="Calibri"/>
        <family val="2"/>
        <charset val="204"/>
        <scheme val="minor"/>
      </rPr>
      <t xml:space="preserve">  </t>
    </r>
    <r>
      <rPr>
        <b/>
        <i/>
        <sz val="20"/>
        <color rgb="FFFF0000"/>
        <rFont val="Calibri"/>
        <family val="2"/>
        <charset val="204"/>
        <scheme val="minor"/>
      </rPr>
      <t>27500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 28900</t>
    </r>
  </si>
  <si>
    <r>
      <rPr>
        <b/>
        <sz val="20"/>
        <color rgb="FFFF0000"/>
        <rFont val="Calibri"/>
        <family val="2"/>
        <charset val="204"/>
        <scheme val="minor"/>
      </rPr>
      <t xml:space="preserve">  </t>
    </r>
    <r>
      <rPr>
        <b/>
        <i/>
        <sz val="20"/>
        <color rgb="FFFF0000"/>
        <rFont val="Calibri"/>
        <family val="2"/>
        <charset val="204"/>
        <scheme val="minor"/>
      </rPr>
      <t>27700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 29100</t>
    </r>
  </si>
  <si>
    <r>
      <t xml:space="preserve">  </t>
    </r>
    <r>
      <rPr>
        <b/>
        <i/>
        <sz val="20"/>
        <color rgb="FFFF0000"/>
        <rFont val="Calibri"/>
        <family val="2"/>
        <charset val="204"/>
        <scheme val="minor"/>
      </rPr>
      <t>28700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 30500</t>
    </r>
  </si>
  <si>
    <r>
      <rPr>
        <b/>
        <sz val="20"/>
        <color rgb="FFFF0000"/>
        <rFont val="Calibri"/>
        <family val="2"/>
        <charset val="204"/>
        <scheme val="minor"/>
      </rPr>
      <t xml:space="preserve">  </t>
    </r>
    <r>
      <rPr>
        <b/>
        <i/>
        <sz val="20"/>
        <color rgb="FFFF0000"/>
        <rFont val="Calibri"/>
        <family val="2"/>
        <charset val="204"/>
        <scheme val="minor"/>
      </rPr>
      <t>29000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 30800</t>
    </r>
  </si>
  <si>
    <r>
      <t xml:space="preserve">  </t>
    </r>
    <r>
      <rPr>
        <b/>
        <i/>
        <sz val="20"/>
        <color rgb="FFFF0000"/>
        <rFont val="Calibri"/>
        <family val="2"/>
        <charset val="204"/>
        <scheme val="minor"/>
      </rPr>
      <t>29300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31100</t>
    </r>
  </si>
  <si>
    <r>
      <t xml:space="preserve">ЦЕНА при заказе от 20ед. </t>
    </r>
    <r>
      <rPr>
        <b/>
        <sz val="11"/>
        <color theme="1"/>
        <rFont val="Calibri"/>
        <family val="2"/>
        <charset val="204"/>
        <scheme val="minor"/>
      </rPr>
      <t>в ассортименте</t>
    </r>
  </si>
  <si>
    <r>
      <t xml:space="preserve">ЦЕНА при заказе от 10ед. </t>
    </r>
    <r>
      <rPr>
        <b/>
        <sz val="11"/>
        <color theme="1"/>
        <rFont val="Calibri"/>
        <family val="2"/>
        <charset val="204"/>
        <scheme val="minor"/>
      </rPr>
      <t>в ассортименте</t>
    </r>
  </si>
  <si>
    <r>
      <rPr>
        <b/>
        <i/>
        <sz val="20"/>
        <color rgb="FFFF0000"/>
        <rFont val="Calibri"/>
        <family val="2"/>
        <charset val="204"/>
        <scheme val="minor"/>
      </rPr>
      <t xml:space="preserve">   16800</t>
    </r>
    <r>
      <rPr>
        <b/>
        <sz val="20"/>
        <color rgb="FFFF0000"/>
        <rFont val="Calibri"/>
        <family val="2"/>
        <charset val="204"/>
        <scheme val="minor"/>
      </rPr>
      <t xml:space="preserve">* </t>
    </r>
    <r>
      <rPr>
        <b/>
        <sz val="20"/>
        <color theme="1"/>
        <rFont val="Calibri"/>
        <family val="2"/>
        <charset val="204"/>
        <scheme val="minor"/>
      </rPr>
      <t xml:space="preserve">     17800</t>
    </r>
  </si>
  <si>
    <r>
      <rPr>
        <b/>
        <sz val="20"/>
        <color rgb="FFFF0000"/>
        <rFont val="Calibri"/>
        <family val="2"/>
        <charset val="204"/>
        <scheme val="minor"/>
      </rPr>
      <t xml:space="preserve">   </t>
    </r>
    <r>
      <rPr>
        <b/>
        <i/>
        <sz val="20"/>
        <color rgb="FFFF0000"/>
        <rFont val="Calibri"/>
        <family val="2"/>
        <charset val="204"/>
        <scheme val="minor"/>
      </rPr>
      <t>16600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     17600     </t>
    </r>
  </si>
  <si>
    <r>
      <t xml:space="preserve">   </t>
    </r>
    <r>
      <rPr>
        <b/>
        <i/>
        <sz val="20"/>
        <color rgb="FFFF0000"/>
        <rFont val="Calibri"/>
        <family val="2"/>
        <charset val="204"/>
        <scheme val="minor"/>
      </rPr>
      <t>17400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 18800</t>
    </r>
  </si>
  <si>
    <r>
      <t xml:space="preserve">   </t>
    </r>
    <r>
      <rPr>
        <b/>
        <i/>
        <sz val="20"/>
        <color rgb="FFFF0000"/>
        <rFont val="Calibri"/>
        <family val="2"/>
        <charset val="204"/>
        <scheme val="minor"/>
      </rPr>
      <t>17100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  18500</t>
    </r>
  </si>
  <si>
    <r>
      <t xml:space="preserve"> </t>
    </r>
    <r>
      <rPr>
        <b/>
        <i/>
        <sz val="20"/>
        <color theme="1"/>
        <rFont val="Calibri"/>
        <family val="2"/>
        <charset val="204"/>
        <scheme val="minor"/>
      </rPr>
      <t xml:space="preserve"> </t>
    </r>
    <r>
      <rPr>
        <b/>
        <i/>
        <sz val="20"/>
        <color rgb="FFFF0000"/>
        <rFont val="Calibri"/>
        <family val="2"/>
        <charset val="204"/>
        <scheme val="minor"/>
      </rPr>
      <t>19400</t>
    </r>
    <r>
      <rPr>
        <b/>
        <sz val="20"/>
        <color rgb="FFFF0000"/>
        <rFont val="Calibri"/>
        <family val="2"/>
        <charset val="204"/>
        <scheme val="minor"/>
      </rPr>
      <t xml:space="preserve">*  </t>
    </r>
    <r>
      <rPr>
        <b/>
        <sz val="20"/>
        <color theme="1"/>
        <rFont val="Calibri"/>
        <family val="2"/>
        <charset val="204"/>
        <scheme val="minor"/>
      </rPr>
      <t xml:space="preserve"> 20800</t>
    </r>
  </si>
  <si>
    <r>
      <rPr>
        <b/>
        <i/>
        <sz val="20"/>
        <color rgb="FFFF0000"/>
        <rFont val="Calibri"/>
        <family val="2"/>
        <charset val="204"/>
        <scheme val="minor"/>
      </rPr>
      <t xml:space="preserve">   19100</t>
    </r>
    <r>
      <rPr>
        <b/>
        <sz val="20"/>
        <color rgb="FFFF0000"/>
        <rFont val="Calibri"/>
        <family val="2"/>
        <charset val="204"/>
        <scheme val="minor"/>
      </rPr>
      <t xml:space="preserve">* </t>
    </r>
    <r>
      <rPr>
        <b/>
        <sz val="20"/>
        <color theme="1"/>
        <rFont val="Calibri"/>
        <family val="2"/>
        <charset val="204"/>
        <scheme val="minor"/>
      </rPr>
      <t xml:space="preserve">     20500</t>
    </r>
  </si>
  <si>
    <r>
      <t xml:space="preserve">  </t>
    </r>
    <r>
      <rPr>
        <b/>
        <i/>
        <sz val="20"/>
        <color rgb="FFFF0000"/>
        <rFont val="Calibri"/>
        <family val="2"/>
        <charset val="204"/>
        <scheme val="minor"/>
      </rPr>
      <t>28100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 29500</t>
    </r>
  </si>
  <si>
    <r>
      <rPr>
        <b/>
        <sz val="20"/>
        <color rgb="FFFF0000"/>
        <rFont val="Calibri"/>
        <family val="2"/>
        <charset val="204"/>
        <scheme val="minor"/>
      </rPr>
      <t xml:space="preserve">  </t>
    </r>
    <r>
      <rPr>
        <b/>
        <i/>
        <sz val="20"/>
        <color rgb="FFFF0000"/>
        <rFont val="Calibri"/>
        <family val="2"/>
        <charset val="204"/>
        <scheme val="minor"/>
      </rPr>
      <t>27900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 29300</t>
    </r>
  </si>
  <si>
    <r>
      <rPr>
        <b/>
        <sz val="20"/>
        <color rgb="FFFF0000"/>
        <rFont val="Calibri"/>
        <family val="2"/>
        <charset val="204"/>
        <scheme val="minor"/>
      </rPr>
      <t xml:space="preserve">  </t>
    </r>
    <r>
      <rPr>
        <b/>
        <i/>
        <sz val="20"/>
        <color rgb="FFFF0000"/>
        <rFont val="Calibri"/>
        <family val="2"/>
        <charset val="204"/>
        <scheme val="minor"/>
      </rPr>
      <t>30000</t>
    </r>
    <r>
      <rPr>
        <b/>
        <sz val="20"/>
        <color rgb="FFFF0000"/>
        <rFont val="Calibri"/>
        <family val="2"/>
        <charset val="204"/>
        <scheme val="minor"/>
      </rPr>
      <t xml:space="preserve">* </t>
    </r>
    <r>
      <rPr>
        <b/>
        <sz val="20"/>
        <color theme="1"/>
        <rFont val="Calibri"/>
        <family val="2"/>
        <charset val="204"/>
        <scheme val="minor"/>
      </rPr>
      <t xml:space="preserve">  31800</t>
    </r>
  </si>
  <si>
    <r>
      <t xml:space="preserve">  </t>
    </r>
    <r>
      <rPr>
        <b/>
        <i/>
        <sz val="20"/>
        <color rgb="FFFF0000"/>
        <rFont val="Calibri"/>
        <family val="2"/>
        <charset val="204"/>
        <scheme val="minor"/>
      </rPr>
      <t>29700</t>
    </r>
    <r>
      <rPr>
        <b/>
        <sz val="20"/>
        <color rgb="FFFF0000"/>
        <rFont val="Calibri"/>
        <family val="2"/>
        <charset val="204"/>
        <scheme val="minor"/>
      </rPr>
      <t>*</t>
    </r>
    <r>
      <rPr>
        <b/>
        <sz val="20"/>
        <color theme="1"/>
        <rFont val="Calibri"/>
        <family val="2"/>
        <charset val="204"/>
        <scheme val="minor"/>
      </rPr>
      <t xml:space="preserve">  31400</t>
    </r>
  </si>
  <si>
    <r>
      <rPr>
        <b/>
        <sz val="14"/>
        <color theme="1"/>
        <rFont val="Calibri"/>
        <family val="2"/>
        <charset val="204"/>
        <scheme val="minor"/>
      </rPr>
      <t xml:space="preserve">Мотоблок МБ 80     </t>
    </r>
    <r>
      <rPr>
        <sz val="12"/>
        <color theme="1"/>
        <rFont val="Calibri"/>
        <family val="2"/>
        <charset val="204"/>
        <scheme val="minor"/>
      </rPr>
      <t xml:space="preserve">                                Двигатель: SADD-170F – 7 л.с. (212сс)
Количество передач: 2 вперед / 1 назад
Система запуска: Ручной стартер
Размер колес: 4х10 
Редуктор: Чугунный
Вал фрез: Шестигранник S24
Особенности и преимущества: 
    - Поворотный ручка-руль на 180 градусов, наверх – вниз
    - 4 группы фрез, обеспечивают ширину вспашки до 120 см
    - Можно использовать с косилкой роторной SADD RM-1
    - 3х ручейковый шкив 
     -Сцепка с 3-мя шкворнями 
Вес: 88 кг 
Гарантия: 12 Месяцев 
</t>
    </r>
    <r>
      <rPr>
        <b/>
        <sz val="14"/>
        <color rgb="FFFF0000"/>
        <rFont val="Calibri"/>
        <family val="2"/>
        <charset val="204"/>
        <scheme val="minor"/>
      </rPr>
      <t>*Цена Без Колес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b/>
        <sz val="16"/>
        <color rgb="FF7030A0"/>
        <rFont val="Calibri"/>
        <family val="2"/>
        <charset val="204"/>
        <scheme val="minor"/>
      </rPr>
      <t>+1500 руб. Комплектация колесами 19х7х8</t>
    </r>
  </si>
  <si>
    <r>
      <rPr>
        <b/>
        <sz val="14"/>
        <color theme="1"/>
        <rFont val="Calibri"/>
        <family val="2"/>
        <charset val="204"/>
        <scheme val="minor"/>
      </rPr>
      <t>Мотоблоки НМБ 100</t>
    </r>
    <r>
      <rPr>
        <sz val="12"/>
        <color theme="1"/>
        <rFont val="Calibri"/>
        <family val="2"/>
        <charset val="204"/>
        <scheme val="minor"/>
      </rPr>
      <t xml:space="preserve">                        Двигатель: SADD-170F – 7 л.с. (212сс)
Количество передач: 2 вперед / 1 назад
Система запуска: Ручной стартер
Размер колес: 4х10 
Редуктор: Шестерёнчато-цепной (с валом отбора мощности)
Вал фрез: Шестигранник S24
Особенности и преимущества: 
    - Вал отбора мощности
    - Поворотный ручка-руль на 180 градусов, наверх – вниз
    - 4 группы фрез, обеспечивают ширину вспашки до 120 см
    - Можно использовать с косилкой роторной SADD RM-2
    - Сцепка с 3-мя шкворнями 
Вес: 90 кг 
Гарантия: 12 Месяцев 
</t>
    </r>
    <r>
      <rPr>
        <b/>
        <sz val="14"/>
        <color rgb="FFFF0000"/>
        <rFont val="Calibri"/>
        <family val="2"/>
        <charset val="204"/>
        <scheme val="minor"/>
      </rPr>
      <t xml:space="preserve">*Цена Без Колес                                 </t>
    </r>
    <r>
      <rPr>
        <b/>
        <sz val="14"/>
        <color rgb="FF7030A0"/>
        <rFont val="Calibri"/>
        <family val="2"/>
        <charset val="204"/>
        <scheme val="minor"/>
      </rPr>
      <t>+1500 руб. Комплектация колесами 19х7х8</t>
    </r>
  </si>
  <si>
    <r>
      <t xml:space="preserve">
</t>
    </r>
    <r>
      <rPr>
        <b/>
        <sz val="14"/>
        <color theme="1"/>
        <rFont val="Calibri"/>
        <family val="2"/>
        <charset val="204"/>
        <scheme val="minor"/>
      </rPr>
      <t xml:space="preserve">Мотоблоки НМБ 105 </t>
    </r>
    <r>
      <rPr>
        <sz val="12"/>
        <color theme="1"/>
        <rFont val="Calibri"/>
        <family val="2"/>
        <charset val="204"/>
        <scheme val="minor"/>
      </rPr>
      <t xml:space="preserve">                       Двигатель: SADD-177F – 9 л.с. (270сс)
Количество передач: 2 вперед / 1 назад
Система запуска: Ручной стартер
Размер колес: 19-7х8 / 4х10 (в зависимости от комплектации)
Редуктор: Шестерёнчато-цепной (с валом отбора мощности)
Вал фрез: Шестигранник S31
Особенности и преимущества: 
    - Вал отбора мощности
    - Поворотный ручка-руль на 180 градусов, наверх – вниз
    - 4 группы фрез, обеспечивают ширину вспашки до 120 см
    - Можно использовать с косилкой роторной SADD RM-2
    - Сцепка с 3-мя шкворнями 
Вес: 115 кг 
Гарантия: 12 Месяцев                                        </t>
    </r>
    <r>
      <rPr>
        <b/>
        <sz val="14"/>
        <color rgb="FFFF0000"/>
        <rFont val="Calibri"/>
        <family val="2"/>
        <charset val="204"/>
        <scheme val="minor"/>
      </rPr>
      <t xml:space="preserve">*Цена Без Колес      </t>
    </r>
    <r>
      <rPr>
        <sz val="12"/>
        <color theme="1"/>
        <rFont val="Calibri"/>
        <family val="2"/>
        <charset val="204"/>
        <scheme val="minor"/>
      </rPr>
      <t xml:space="preserve">                                    </t>
    </r>
    <r>
      <rPr>
        <b/>
        <sz val="14"/>
        <color rgb="FF7030A0"/>
        <rFont val="Calibri"/>
        <family val="2"/>
        <charset val="204"/>
        <scheme val="minor"/>
      </rPr>
      <t>+1500 руб. Комплектация колесами 19х7х8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</si>
  <si>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
</t>
    </r>
    <r>
      <rPr>
        <b/>
        <sz val="14"/>
        <color theme="1"/>
        <rFont val="Calibri"/>
        <family val="2"/>
        <charset val="204"/>
        <scheme val="minor"/>
      </rPr>
      <t xml:space="preserve">Мотоблоки НМБ 135   </t>
    </r>
    <r>
      <rPr>
        <sz val="12"/>
        <color theme="1"/>
        <rFont val="Calibri"/>
        <family val="2"/>
        <charset val="204"/>
        <scheme val="minor"/>
      </rPr>
      <t xml:space="preserve">                      Двигатель: SADD-190F – 15 л.с. (420сс)
Количество передач: 2 вперед / 1 назад
Система запуска: Ручной стартер
Размер колес: 19-7х8 / 5х12 (в зависимости от комплектации)
Редуктор: Шестерёнчато-цепной (с валом отбора мощности)
Вал фрез: Шестигранник S31
Особенности и преимущества: 
    - Вал отбора мощности
    - Поворотный ручка-руль на 180 градусов, наверх – вниз
    - 5 групп фрез, обеспечивают ширину вспашки до 150 см
    - Можно использовать с косилкой роторной SADD RM-2
    - Сцепка с 3-мя шкворнями 
Вес: 135 кг 
Гарантия: 12 Месяцев                                         </t>
    </r>
    <r>
      <rPr>
        <b/>
        <sz val="14"/>
        <color rgb="FFFF0000"/>
        <rFont val="Calibri"/>
        <family val="2"/>
        <charset val="204"/>
        <scheme val="minor"/>
      </rPr>
      <t xml:space="preserve">*Цена Без Колес                                  </t>
    </r>
    <r>
      <rPr>
        <b/>
        <sz val="14"/>
        <color rgb="FF7030A0"/>
        <rFont val="Calibri"/>
        <family val="2"/>
        <charset val="204"/>
        <scheme val="minor"/>
      </rPr>
      <t>+1000 руб. Комплектация колесами 19х7х8</t>
    </r>
  </si>
  <si>
    <r>
      <t xml:space="preserve">Компания ООО "Надежный Партнер" приглашает Вас принять участие в      
закупке мотоблоков торговой марки "SADD" на сезон 2019!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4"/>
        <color theme="9" tint="-0.249977111117893"/>
        <rFont val="Calibri"/>
        <family val="2"/>
        <charset val="204"/>
        <scheme val="minor"/>
      </rPr>
      <t>ВНИМАНИЕ: Мотоблоки доступны на колесах 19х7х8</t>
    </r>
  </si>
  <si>
    <t>*Стоимость доставки не включается в стоимость мотоблоков. Вся линейка мотоблоков поступит на наш склад до конца Апреля 2019 г.</t>
  </si>
  <si>
    <t>На подходе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</si>
</sst>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&quot;р.&quot;"/>
    <numFmt numFmtId="166" formatCode="#,##0.00&quot;р.&quot;"/>
  </numFmts>
  <fonts count="20" x14ac:knownFonts="1">
    <font>
      <sz val="10"/>
      <name val="Arial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20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6"/>
      <color rgb="FF7030A0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14"/>
      <color theme="9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4" fillId="2" borderId="6" xfId="1" applyFill="1" applyBorder="1" applyAlignment="1"/>
    <xf numFmtId="0" fontId="4" fillId="2" borderId="7" xfId="1" applyFill="1" applyBorder="1" applyAlignment="1"/>
    <xf numFmtId="0" fontId="4" fillId="3" borderId="8" xfId="1" applyFill="1" applyBorder="1" applyAlignment="1">
      <alignment wrapText="1"/>
    </xf>
    <xf numFmtId="0" fontId="2" fillId="4" borderId="8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 wrapText="1"/>
    </xf>
    <xf numFmtId="0" fontId="3" fillId="4" borderId="9" xfId="1" applyFont="1" applyFill="1" applyBorder="1" applyAlignment="1">
      <alignment horizontal="right" wrapText="1"/>
    </xf>
    <xf numFmtId="0" fontId="4" fillId="0" borderId="0" xfId="1" applyAlignment="1">
      <alignment wrapText="1"/>
    </xf>
    <xf numFmtId="0" fontId="4" fillId="0" borderId="0" xfId="1" applyBorder="1" applyAlignment="1">
      <alignment wrapText="1"/>
    </xf>
    <xf numFmtId="0" fontId="4" fillId="4" borderId="0" xfId="1" applyFont="1" applyFill="1" applyBorder="1" applyAlignment="1">
      <alignment horizontal="right" wrapText="1"/>
    </xf>
    <xf numFmtId="0" fontId="4" fillId="0" borderId="0" xfId="1" applyBorder="1"/>
    <xf numFmtId="0" fontId="4" fillId="0" borderId="0" xfId="1" applyBorder="1" applyAlignment="1">
      <alignment horizontal="center"/>
    </xf>
    <xf numFmtId="0" fontId="4" fillId="4" borderId="0" xfId="1" applyFont="1" applyFill="1" applyAlignment="1">
      <alignment horizontal="right" wrapText="1"/>
    </xf>
    <xf numFmtId="0" fontId="4" fillId="0" borderId="9" xfId="1" applyBorder="1"/>
    <xf numFmtId="0" fontId="4" fillId="0" borderId="0" xfId="1"/>
    <xf numFmtId="0" fontId="0" fillId="2" borderId="10" xfId="0" applyFill="1" applyBorder="1"/>
    <xf numFmtId="0" fontId="4" fillId="2" borderId="11" xfId="1" applyFill="1" applyBorder="1" applyAlignment="1">
      <alignment wrapText="1"/>
    </xf>
    <xf numFmtId="0" fontId="4" fillId="2" borderId="11" xfId="1" applyFont="1" applyFill="1" applyBorder="1" applyAlignment="1">
      <alignment horizontal="right" wrapText="1"/>
    </xf>
    <xf numFmtId="0" fontId="4" fillId="2" borderId="11" xfId="1" applyFill="1" applyBorder="1"/>
    <xf numFmtId="0" fontId="4" fillId="2" borderId="11" xfId="1" applyFill="1" applyBorder="1" applyAlignment="1">
      <alignment horizontal="center"/>
    </xf>
    <xf numFmtId="0" fontId="4" fillId="2" borderId="12" xfId="1" applyFill="1" applyBorder="1"/>
    <xf numFmtId="0" fontId="4" fillId="2" borderId="0" xfId="1" applyFill="1" applyBorder="1" applyAlignment="1"/>
    <xf numFmtId="0" fontId="10" fillId="2" borderId="5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4" fillId="3" borderId="9" xfId="1" applyFill="1" applyBorder="1" applyAlignment="1">
      <alignment horizontal="center" wrapText="1"/>
    </xf>
    <xf numFmtId="0" fontId="6" fillId="0" borderId="9" xfId="1" applyFont="1" applyBorder="1" applyAlignment="1">
      <alignment wrapText="1"/>
    </xf>
    <xf numFmtId="0" fontId="4" fillId="0" borderId="0" xfId="1" applyBorder="1"/>
    <xf numFmtId="0" fontId="4" fillId="2" borderId="6" xfId="1" applyFill="1" applyBorder="1" applyAlignment="1">
      <alignment horizontal="center"/>
    </xf>
    <xf numFmtId="0" fontId="4" fillId="0" borderId="14" xfId="1" applyBorder="1" applyAlignment="1">
      <alignment wrapText="1"/>
    </xf>
    <xf numFmtId="0" fontId="12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1" xfId="0" applyFill="1" applyBorder="1"/>
    <xf numFmtId="0" fontId="0" fillId="2" borderId="4" xfId="0" applyFill="1" applyBorder="1"/>
    <xf numFmtId="0" fontId="0" fillId="0" borderId="3" xfId="0" applyBorder="1"/>
    <xf numFmtId="0" fontId="0" fillId="0" borderId="5" xfId="0" applyBorder="1"/>
    <xf numFmtId="0" fontId="0" fillId="5" borderId="5" xfId="0" applyFill="1" applyBorder="1"/>
    <xf numFmtId="0" fontId="2" fillId="2" borderId="16" xfId="1" applyFont="1" applyFill="1" applyBorder="1" applyAlignment="1"/>
    <xf numFmtId="0" fontId="4" fillId="3" borderId="4" xfId="1" applyFill="1" applyBorder="1" applyAlignment="1">
      <alignment wrapText="1"/>
    </xf>
    <xf numFmtId="0" fontId="13" fillId="5" borderId="13" xfId="0" applyFont="1" applyFill="1" applyBorder="1" applyAlignment="1">
      <alignment horizontal="center" vertical="center" wrapText="1"/>
    </xf>
    <xf numFmtId="0" fontId="4" fillId="2" borderId="10" xfId="1" applyFill="1" applyBorder="1" applyAlignment="1">
      <alignment wrapText="1"/>
    </xf>
    <xf numFmtId="0" fontId="12" fillId="5" borderId="15" xfId="0" applyFont="1" applyFill="1" applyBorder="1" applyAlignment="1">
      <alignment horizontal="center" vertical="center" wrapText="1"/>
    </xf>
    <xf numFmtId="165" fontId="9" fillId="0" borderId="9" xfId="1" applyNumberFormat="1" applyFont="1" applyBorder="1" applyAlignment="1">
      <alignment horizontal="center" vertical="center" wrapText="1"/>
    </xf>
    <xf numFmtId="165" fontId="9" fillId="4" borderId="9" xfId="1" applyNumberFormat="1" applyFont="1" applyFill="1" applyBorder="1" applyAlignment="1">
      <alignment horizontal="center" vertical="center" wrapText="1"/>
    </xf>
    <xf numFmtId="166" fontId="9" fillId="0" borderId="9" xfId="1" applyNumberFormat="1" applyFont="1" applyBorder="1" applyAlignment="1">
      <alignment horizontal="center" vertical="center" wrapText="1"/>
    </xf>
    <xf numFmtId="166" fontId="9" fillId="4" borderId="9" xfId="1" applyNumberFormat="1" applyFont="1" applyFill="1" applyBorder="1" applyAlignment="1">
      <alignment horizontal="center" vertical="center" wrapText="1"/>
    </xf>
    <xf numFmtId="164" fontId="9" fillId="4" borderId="9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wrapText="1"/>
    </xf>
    <xf numFmtId="0" fontId="4" fillId="0" borderId="2" xfId="1" applyBorder="1" applyAlignment="1"/>
    <xf numFmtId="0" fontId="4" fillId="0" borderId="3" xfId="1" applyBorder="1" applyAlignment="1"/>
    <xf numFmtId="0" fontId="4" fillId="0" borderId="4" xfId="1" applyBorder="1" applyAlignment="1"/>
    <xf numFmtId="0" fontId="4" fillId="0" borderId="0" xfId="1" applyBorder="1" applyAlignment="1"/>
    <xf numFmtId="0" fontId="4" fillId="0" borderId="5" xfId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825504</xdr:colOff>
      <xdr:row>5</xdr:row>
      <xdr:rowOff>21166</xdr:rowOff>
    </xdr:from>
    <xdr:to>
      <xdr:col>1</xdr:col>
      <xdr:colOff>3725338</xdr:colOff>
      <xdr:row>5</xdr:row>
      <xdr:rowOff>4027153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5504" y="2635249"/>
          <a:ext cx="3862917" cy="4005987"/>
        </a:xfrm>
        <a:prstGeom prst="rect">
          <a:avLst/>
        </a:prstGeom>
      </xdr:spPr>
    </xdr:pic>
    <xdr:clientData/>
  </xdr:twoCellAnchor>
  <xdr:twoCellAnchor editAs="oneCell">
    <xdr:from>
      <xdr:col>0</xdr:col>
      <xdr:colOff>931334</xdr:colOff>
      <xdr:row>6</xdr:row>
      <xdr:rowOff>253977</xdr:rowOff>
    </xdr:from>
    <xdr:to>
      <xdr:col>2</xdr:col>
      <xdr:colOff>14836</xdr:colOff>
      <xdr:row>6</xdr:row>
      <xdr:rowOff>3852328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31334" y="7196644"/>
          <a:ext cx="3814252" cy="3598351"/>
        </a:xfrm>
        <a:prstGeom prst="rect">
          <a:avLst/>
        </a:prstGeom>
      </xdr:spPr>
    </xdr:pic>
    <xdr:clientData/>
  </xdr:twoCellAnchor>
  <xdr:twoCellAnchor editAs="oneCell">
    <xdr:from>
      <xdr:col>0</xdr:col>
      <xdr:colOff>963082</xdr:colOff>
      <xdr:row>6</xdr:row>
      <xdr:rowOff>4159253</xdr:rowOff>
    </xdr:from>
    <xdr:to>
      <xdr:col>1</xdr:col>
      <xdr:colOff>3757083</xdr:colOff>
      <xdr:row>7</xdr:row>
      <xdr:rowOff>3951556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3082" y="10117670"/>
          <a:ext cx="3757084" cy="4226720"/>
        </a:xfrm>
        <a:prstGeom prst="rect">
          <a:avLst/>
        </a:prstGeom>
      </xdr:spPr>
    </xdr:pic>
    <xdr:clientData/>
  </xdr:twoCellAnchor>
  <xdr:twoCellAnchor editAs="oneCell">
    <xdr:from>
      <xdr:col>0</xdr:col>
      <xdr:colOff>878419</xdr:colOff>
      <xdr:row>8</xdr:row>
      <xdr:rowOff>201077</xdr:rowOff>
    </xdr:from>
    <xdr:to>
      <xdr:col>2</xdr:col>
      <xdr:colOff>275176</xdr:colOff>
      <xdr:row>8</xdr:row>
      <xdr:rowOff>3915833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8419" y="15716244"/>
          <a:ext cx="4127507" cy="3714756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889000</xdr:colOff>
      <xdr:row>8</xdr:row>
      <xdr:rowOff>4603750</xdr:rowOff>
    </xdr:from>
    <xdr:to>
      <xdr:col>2</xdr:col>
      <xdr:colOff>148166</xdr:colOff>
      <xdr:row>9</xdr:row>
      <xdr:rowOff>3545416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000" y="20118917"/>
          <a:ext cx="3989916" cy="3989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9"/>
  <sheetViews>
    <sheetView tabSelected="1" topLeftCell="A4" zoomScale="90" zoomScaleNormal="90" workbookViewId="0">
      <selection activeCell="O6" sqref="O6"/>
    </sheetView>
  </sheetViews>
  <sheetFormatPr defaultRowHeight="15" x14ac:dyDescent="0.25"/>
  <cols>
    <col min="1" max="1" width="14.42578125" customWidth="1"/>
    <col min="2" max="2" width="56.42578125" style="10" customWidth="1"/>
    <col min="3" max="3" width="41.7109375" style="10" customWidth="1"/>
    <col min="4" max="4" width="10.5703125" style="15" hidden="1" customWidth="1"/>
    <col min="5" max="5" width="15.140625" style="16" hidden="1" customWidth="1"/>
    <col min="6" max="6" width="18" style="16" hidden="1" customWidth="1"/>
    <col min="7" max="8" width="23.140625" style="13" customWidth="1"/>
    <col min="9" max="9" width="23.140625" style="31" customWidth="1"/>
    <col min="10" max="11" width="23.140625" style="14" customWidth="1"/>
    <col min="12" max="12" width="27.28515625" style="17" customWidth="1"/>
    <col min="13" max="13" width="19.140625" customWidth="1"/>
  </cols>
  <sheetData>
    <row r="1" spans="1:14" ht="9" hidden="1" customHeight="1" x14ac:dyDescent="0.2">
      <c r="B1" s="51" t="s">
        <v>43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38"/>
    </row>
    <row r="2" spans="1:14" ht="13.5" hidden="1" thickBot="1" x14ac:dyDescent="0.25">
      <c r="B2" s="54"/>
      <c r="C2" s="55"/>
      <c r="D2" s="55"/>
      <c r="E2" s="55"/>
      <c r="F2" s="55"/>
      <c r="G2" s="55"/>
      <c r="H2" s="55"/>
      <c r="I2" s="55"/>
      <c r="J2" s="55"/>
      <c r="K2" s="55"/>
      <c r="L2" s="56"/>
      <c r="M2" s="39"/>
    </row>
    <row r="3" spans="1:14" ht="83.25" customHeight="1" x14ac:dyDescent="0.2">
      <c r="A3" s="36"/>
      <c r="B3" s="54"/>
      <c r="C3" s="55"/>
      <c r="D3" s="55"/>
      <c r="E3" s="55"/>
      <c r="F3" s="55"/>
      <c r="G3" s="55"/>
      <c r="H3" s="55"/>
      <c r="I3" s="55"/>
      <c r="J3" s="55"/>
      <c r="K3" s="55"/>
      <c r="L3" s="56"/>
      <c r="M3" s="40"/>
    </row>
    <row r="4" spans="1:14" ht="33" customHeight="1" thickBot="1" x14ac:dyDescent="0.3">
      <c r="A4" s="37"/>
      <c r="B4" s="41" t="s">
        <v>44</v>
      </c>
      <c r="C4" s="1"/>
      <c r="D4" s="1"/>
      <c r="E4" s="1"/>
      <c r="F4" s="1"/>
      <c r="G4" s="1"/>
      <c r="H4" s="1"/>
      <c r="I4" s="24"/>
      <c r="J4" s="24"/>
      <c r="K4" s="24"/>
      <c r="L4" s="2"/>
      <c r="M4" s="40"/>
    </row>
    <row r="5" spans="1:14" ht="49.5" customHeight="1" x14ac:dyDescent="0.25">
      <c r="A5" s="37"/>
      <c r="B5" s="42" t="s">
        <v>0</v>
      </c>
      <c r="C5" s="3" t="s">
        <v>1</v>
      </c>
      <c r="D5" s="4" t="s">
        <v>2</v>
      </c>
      <c r="E5" s="3" t="s">
        <v>3</v>
      </c>
      <c r="F5" s="3" t="s">
        <v>4</v>
      </c>
      <c r="G5" s="3" t="s">
        <v>8</v>
      </c>
      <c r="H5" s="3" t="s">
        <v>27</v>
      </c>
      <c r="I5" s="29" t="s">
        <v>28</v>
      </c>
      <c r="J5" s="29" t="s">
        <v>7</v>
      </c>
      <c r="K5" s="29" t="s">
        <v>6</v>
      </c>
      <c r="L5" s="25" t="s">
        <v>5</v>
      </c>
      <c r="M5" s="43" t="s">
        <v>9</v>
      </c>
    </row>
    <row r="6" spans="1:14" ht="317.25" customHeight="1" x14ac:dyDescent="0.35">
      <c r="A6" s="37"/>
      <c r="B6" s="33"/>
      <c r="C6" s="30" t="s">
        <v>17</v>
      </c>
      <c r="D6" s="5">
        <v>400.75599999999997</v>
      </c>
      <c r="E6" s="6">
        <f>D6+(D6/100*24)</f>
        <v>496.93743999999998</v>
      </c>
      <c r="F6" s="7">
        <f>E$6*L$6</f>
        <v>0</v>
      </c>
      <c r="G6" s="46" t="s">
        <v>11</v>
      </c>
      <c r="H6" s="46" t="s">
        <v>12</v>
      </c>
      <c r="I6" s="46" t="s">
        <v>13</v>
      </c>
      <c r="J6" s="46" t="s">
        <v>30</v>
      </c>
      <c r="K6" s="47" t="s">
        <v>29</v>
      </c>
      <c r="L6" s="26"/>
      <c r="M6" s="43" t="s">
        <v>10</v>
      </c>
    </row>
    <row r="7" spans="1:14" ht="348.75" customHeight="1" x14ac:dyDescent="0.35">
      <c r="A7" s="37"/>
      <c r="B7" s="33"/>
      <c r="C7" s="30" t="s">
        <v>39</v>
      </c>
      <c r="D7" s="5">
        <v>414.23</v>
      </c>
      <c r="E7" s="6">
        <f>D7+(D7/100*24)</f>
        <v>513.64520000000005</v>
      </c>
      <c r="F7" s="7">
        <f>E$6*L$6</f>
        <v>0</v>
      </c>
      <c r="G7" s="48" t="s">
        <v>14</v>
      </c>
      <c r="H7" s="48" t="s">
        <v>15</v>
      </c>
      <c r="I7" s="48" t="s">
        <v>16</v>
      </c>
      <c r="J7" s="48" t="s">
        <v>32</v>
      </c>
      <c r="K7" s="49" t="s">
        <v>31</v>
      </c>
      <c r="L7" s="27"/>
      <c r="M7" s="43" t="s">
        <v>45</v>
      </c>
    </row>
    <row r="8" spans="1:14" ht="362.25" customHeight="1" x14ac:dyDescent="0.3">
      <c r="A8" s="37"/>
      <c r="B8" s="33"/>
      <c r="C8" s="30" t="s">
        <v>40</v>
      </c>
      <c r="D8" s="5">
        <v>418.98</v>
      </c>
      <c r="E8" s="6">
        <f>D8+(D8/100*25)</f>
        <v>523.72500000000002</v>
      </c>
      <c r="F8" s="7">
        <f>E$6*L$6</f>
        <v>0</v>
      </c>
      <c r="G8" s="46" t="s">
        <v>18</v>
      </c>
      <c r="H8" s="46" t="s">
        <v>19</v>
      </c>
      <c r="I8" s="46" t="s">
        <v>20</v>
      </c>
      <c r="J8" s="46" t="s">
        <v>34</v>
      </c>
      <c r="K8" s="50" t="s">
        <v>33</v>
      </c>
      <c r="L8" s="27"/>
      <c r="M8" s="43" t="s">
        <v>45</v>
      </c>
    </row>
    <row r="9" spans="1:14" ht="397.5" customHeight="1" x14ac:dyDescent="0.3">
      <c r="A9" s="37"/>
      <c r="B9" s="33"/>
      <c r="C9" s="30" t="s">
        <v>41</v>
      </c>
      <c r="D9" s="5">
        <v>370.21</v>
      </c>
      <c r="E9" s="6">
        <f>D9+(D9/100*26)</f>
        <v>466.46459999999996</v>
      </c>
      <c r="F9" s="7">
        <f>E$6*L$6</f>
        <v>0</v>
      </c>
      <c r="G9" s="46" t="s">
        <v>21</v>
      </c>
      <c r="H9" s="46" t="s">
        <v>22</v>
      </c>
      <c r="I9" s="46" t="s">
        <v>23</v>
      </c>
      <c r="J9" s="46" t="s">
        <v>36</v>
      </c>
      <c r="K9" s="50" t="s">
        <v>35</v>
      </c>
      <c r="L9" s="27"/>
      <c r="M9" s="43" t="s">
        <v>45</v>
      </c>
    </row>
    <row r="10" spans="1:14" ht="381.75" customHeight="1" thickBot="1" x14ac:dyDescent="0.35">
      <c r="A10" s="37"/>
      <c r="B10" s="33"/>
      <c r="C10" s="30" t="s">
        <v>42</v>
      </c>
      <c r="D10" s="9"/>
      <c r="E10" s="8"/>
      <c r="F10" s="7"/>
      <c r="G10" s="46" t="s">
        <v>24</v>
      </c>
      <c r="H10" s="46" t="s">
        <v>25</v>
      </c>
      <c r="I10" s="46" t="s">
        <v>26</v>
      </c>
      <c r="J10" s="46" t="s">
        <v>38</v>
      </c>
      <c r="K10" s="50" t="s">
        <v>37</v>
      </c>
      <c r="L10" s="28"/>
      <c r="M10" s="43" t="s">
        <v>45</v>
      </c>
    </row>
    <row r="11" spans="1:14" ht="12.75" customHeight="1" thickBot="1" x14ac:dyDescent="0.3">
      <c r="A11" s="18"/>
      <c r="B11" s="44"/>
      <c r="C11" s="19"/>
      <c r="D11" s="20"/>
      <c r="E11" s="21"/>
      <c r="F11" s="21"/>
      <c r="G11" s="21"/>
      <c r="H11" s="21"/>
      <c r="I11" s="21"/>
      <c r="J11" s="22"/>
      <c r="K11" s="32"/>
      <c r="L11" s="23"/>
      <c r="M11" s="45"/>
    </row>
    <row r="12" spans="1:14" ht="12.75" customHeight="1" x14ac:dyDescent="0.25">
      <c r="C12" s="11"/>
      <c r="D12" s="12"/>
      <c r="E12" s="13"/>
      <c r="F12" s="13"/>
      <c r="L12" s="31"/>
      <c r="M12" s="34"/>
      <c r="N12" s="35"/>
    </row>
    <row r="13" spans="1:14" ht="12.75" customHeight="1" x14ac:dyDescent="0.25">
      <c r="C13" s="11"/>
      <c r="D13" s="12"/>
      <c r="E13" s="13"/>
      <c r="F13" s="13"/>
      <c r="L13" s="31"/>
      <c r="M13" s="34"/>
      <c r="N13" s="35"/>
    </row>
    <row r="14" spans="1:14" ht="12.75" customHeight="1" x14ac:dyDescent="0.25">
      <c r="C14" s="11"/>
      <c r="D14" s="12"/>
      <c r="E14" s="13"/>
      <c r="F14" s="13"/>
      <c r="L14" s="31"/>
      <c r="M14" s="34"/>
      <c r="N14" s="35"/>
    </row>
    <row r="15" spans="1:14" ht="12.75" customHeight="1" x14ac:dyDescent="0.25">
      <c r="C15" s="11"/>
      <c r="D15" s="12"/>
      <c r="E15" s="13"/>
      <c r="F15" s="13"/>
      <c r="L15" s="31"/>
      <c r="M15" s="34"/>
      <c r="N15" s="35"/>
    </row>
    <row r="16" spans="1:14" ht="12.75" customHeight="1" x14ac:dyDescent="0.25">
      <c r="C16" s="11"/>
      <c r="D16" s="12"/>
      <c r="E16" s="13"/>
      <c r="F16" s="13"/>
      <c r="L16" s="31"/>
      <c r="M16" s="34"/>
      <c r="N16" s="35"/>
    </row>
    <row r="17" spans="3:14" ht="12.75" customHeight="1" x14ac:dyDescent="0.25">
      <c r="C17" s="11"/>
      <c r="D17" s="12"/>
      <c r="E17" s="13"/>
      <c r="F17" s="13"/>
      <c r="L17" s="31"/>
      <c r="M17" s="34"/>
      <c r="N17" s="35"/>
    </row>
    <row r="18" spans="3:14" ht="12.75" customHeight="1" x14ac:dyDescent="0.25">
      <c r="C18" s="11"/>
      <c r="D18" s="12"/>
      <c r="E18" s="13"/>
      <c r="F18" s="13"/>
      <c r="L18" s="31"/>
      <c r="M18" s="35"/>
      <c r="N18" s="35"/>
    </row>
    <row r="19" spans="3:14" ht="12.75" customHeight="1" x14ac:dyDescent="0.25">
      <c r="C19" s="11"/>
      <c r="D19" s="12"/>
      <c r="E19" s="13"/>
      <c r="F19" s="13"/>
      <c r="L19" s="31"/>
      <c r="M19" s="35"/>
      <c r="N19" s="35"/>
    </row>
    <row r="20" spans="3:14" ht="12.75" customHeight="1" x14ac:dyDescent="0.25">
      <c r="C20" s="11"/>
      <c r="D20" s="12"/>
      <c r="E20" s="13"/>
      <c r="F20" s="13"/>
      <c r="L20" s="13"/>
    </row>
    <row r="21" spans="3:14" ht="12.75" customHeight="1" x14ac:dyDescent="0.25">
      <c r="C21" s="11"/>
      <c r="D21" s="12"/>
      <c r="E21" s="13"/>
      <c r="F21" s="13"/>
      <c r="L21" s="13"/>
    </row>
    <row r="22" spans="3:14" ht="12.75" customHeight="1" x14ac:dyDescent="0.25">
      <c r="C22" s="11"/>
      <c r="D22" s="12"/>
      <c r="E22" s="13"/>
      <c r="F22" s="13"/>
      <c r="L22" s="13"/>
    </row>
    <row r="23" spans="3:14" ht="12.75" customHeight="1" x14ac:dyDescent="0.25">
      <c r="C23" s="11"/>
      <c r="D23" s="12"/>
      <c r="E23" s="13"/>
      <c r="F23" s="13"/>
      <c r="L23" s="13"/>
    </row>
    <row r="24" spans="3:14" ht="12.75" customHeight="1" x14ac:dyDescent="0.25">
      <c r="C24" s="11"/>
      <c r="D24" s="12"/>
      <c r="E24" s="13"/>
      <c r="F24" s="13"/>
      <c r="L24" s="13"/>
    </row>
    <row r="25" spans="3:14" ht="12.75" customHeight="1" x14ac:dyDescent="0.25">
      <c r="C25" s="11"/>
      <c r="D25" s="12"/>
      <c r="E25" s="13"/>
      <c r="F25" s="13"/>
      <c r="L25" s="13"/>
    </row>
    <row r="26" spans="3:14" ht="12.75" customHeight="1" x14ac:dyDescent="0.25">
      <c r="C26" s="11"/>
      <c r="D26" s="12"/>
      <c r="E26" s="13"/>
      <c r="F26" s="13"/>
      <c r="L26" s="13"/>
    </row>
    <row r="27" spans="3:14" ht="12.75" customHeight="1" x14ac:dyDescent="0.25">
      <c r="C27" s="11"/>
      <c r="D27" s="12"/>
      <c r="E27" s="13"/>
      <c r="F27" s="13"/>
      <c r="L27" s="13"/>
    </row>
    <row r="28" spans="3:14" ht="12.75" customHeight="1" x14ac:dyDescent="0.25">
      <c r="C28" s="11"/>
      <c r="D28" s="12"/>
      <c r="E28" s="13"/>
      <c r="F28" s="13"/>
      <c r="L28" s="13"/>
    </row>
    <row r="29" spans="3:14" ht="12.75" customHeight="1" x14ac:dyDescent="0.25">
      <c r="C29" s="11"/>
      <c r="D29" s="12"/>
      <c r="E29" s="13"/>
      <c r="F29" s="13"/>
      <c r="L29" s="13"/>
    </row>
    <row r="30" spans="3:14" ht="12.75" customHeight="1" x14ac:dyDescent="0.25">
      <c r="C30" s="11"/>
      <c r="D30" s="12"/>
      <c r="E30" s="13"/>
      <c r="F30" s="13"/>
      <c r="L30" s="13"/>
    </row>
    <row r="31" spans="3:14" ht="12.75" customHeight="1" x14ac:dyDescent="0.25">
      <c r="C31" s="11"/>
      <c r="D31" s="12"/>
      <c r="E31" s="13"/>
      <c r="F31" s="13"/>
      <c r="L31" s="13"/>
    </row>
    <row r="32" spans="3:14" ht="12.75" customHeight="1" x14ac:dyDescent="0.25">
      <c r="C32" s="11"/>
      <c r="D32" s="12"/>
      <c r="E32" s="13"/>
      <c r="F32" s="13"/>
      <c r="L32" s="13"/>
    </row>
    <row r="33" spans="3:12" ht="12.75" customHeight="1" x14ac:dyDescent="0.25">
      <c r="C33" s="11"/>
      <c r="D33" s="12"/>
      <c r="E33" s="13"/>
      <c r="F33" s="13"/>
      <c r="L33" s="13"/>
    </row>
    <row r="34" spans="3:12" ht="12.75" customHeight="1" x14ac:dyDescent="0.25">
      <c r="C34" s="11"/>
      <c r="D34" s="12"/>
      <c r="E34" s="13"/>
      <c r="F34" s="13"/>
      <c r="L34" s="13"/>
    </row>
    <row r="35" spans="3:12" ht="12.75" customHeight="1" x14ac:dyDescent="0.25">
      <c r="C35" s="11"/>
      <c r="D35" s="12"/>
      <c r="E35" s="13"/>
      <c r="F35" s="13"/>
      <c r="L35" s="13"/>
    </row>
    <row r="36" spans="3:12" ht="12.75" customHeight="1" x14ac:dyDescent="0.25">
      <c r="C36" s="11"/>
      <c r="D36" s="12"/>
      <c r="E36" s="13"/>
      <c r="F36" s="13"/>
      <c r="L36" s="13"/>
    </row>
    <row r="37" spans="3:12" ht="12.75" customHeight="1" x14ac:dyDescent="0.25">
      <c r="C37" s="11"/>
      <c r="D37" s="12"/>
      <c r="E37" s="13"/>
      <c r="F37" s="13"/>
      <c r="L37" s="13"/>
    </row>
    <row r="38" spans="3:12" ht="12.75" customHeight="1" x14ac:dyDescent="0.25">
      <c r="C38" s="11"/>
      <c r="D38" s="12"/>
      <c r="E38" s="13"/>
      <c r="F38" s="13"/>
      <c r="L38" s="13"/>
    </row>
    <row r="39" spans="3:12" ht="12.75" customHeight="1" x14ac:dyDescent="0.25">
      <c r="C39" s="11"/>
      <c r="D39" s="12"/>
      <c r="E39" s="13"/>
      <c r="F39" s="13"/>
      <c r="L39" s="13"/>
    </row>
    <row r="40" spans="3:12" ht="12.75" customHeight="1" x14ac:dyDescent="0.25">
      <c r="C40" s="11"/>
      <c r="D40" s="12"/>
      <c r="E40" s="13"/>
      <c r="F40" s="13"/>
      <c r="L40" s="13"/>
    </row>
    <row r="41" spans="3:12" ht="12.75" customHeight="1" x14ac:dyDescent="0.25">
      <c r="C41" s="11"/>
      <c r="D41" s="12"/>
      <c r="E41" s="13"/>
      <c r="F41" s="13"/>
      <c r="L41" s="13"/>
    </row>
    <row r="42" spans="3:12" ht="12.75" customHeight="1" x14ac:dyDescent="0.25">
      <c r="C42" s="11"/>
      <c r="D42" s="12"/>
      <c r="E42" s="13"/>
      <c r="F42" s="13"/>
      <c r="L42" s="13"/>
    </row>
    <row r="43" spans="3:12" ht="12.75" customHeight="1" x14ac:dyDescent="0.25">
      <c r="C43" s="11"/>
      <c r="D43" s="12"/>
      <c r="E43" s="13"/>
      <c r="F43" s="13"/>
      <c r="L43" s="13"/>
    </row>
    <row r="44" spans="3:12" x14ac:dyDescent="0.25">
      <c r="C44" s="11"/>
      <c r="D44" s="12"/>
      <c r="E44" s="13"/>
      <c r="F44" s="13"/>
      <c r="L44" s="13"/>
    </row>
    <row r="45" spans="3:12" x14ac:dyDescent="0.25">
      <c r="C45" s="11"/>
      <c r="D45" s="12"/>
      <c r="E45" s="13"/>
      <c r="F45" s="13"/>
      <c r="L45" s="13"/>
    </row>
    <row r="46" spans="3:12" x14ac:dyDescent="0.25">
      <c r="C46" s="11"/>
      <c r="D46" s="12"/>
      <c r="E46" s="13"/>
      <c r="F46" s="13"/>
      <c r="L46" s="13"/>
    </row>
    <row r="47" spans="3:12" x14ac:dyDescent="0.25">
      <c r="C47" s="11"/>
      <c r="D47" s="12"/>
      <c r="E47" s="13"/>
      <c r="F47" s="13"/>
      <c r="L47" s="13"/>
    </row>
    <row r="48" spans="3:12" x14ac:dyDescent="0.25">
      <c r="C48" s="11"/>
      <c r="D48" s="12"/>
      <c r="E48" s="13"/>
      <c r="F48" s="13"/>
      <c r="L48" s="13"/>
    </row>
    <row r="49" spans="3:12" x14ac:dyDescent="0.25">
      <c r="C49" s="11"/>
      <c r="D49" s="12"/>
      <c r="E49" s="13"/>
      <c r="F49" s="13"/>
      <c r="L49" s="13"/>
    </row>
    <row r="50" spans="3:12" x14ac:dyDescent="0.25">
      <c r="C50" s="11"/>
      <c r="D50" s="12"/>
      <c r="E50" s="13"/>
      <c r="F50" s="13"/>
      <c r="L50" s="13"/>
    </row>
    <row r="51" spans="3:12" x14ac:dyDescent="0.25">
      <c r="C51" s="11"/>
      <c r="D51" s="12"/>
      <c r="E51" s="13"/>
      <c r="F51" s="13"/>
      <c r="L51" s="13"/>
    </row>
    <row r="52" spans="3:12" x14ac:dyDescent="0.25">
      <c r="C52" s="11"/>
      <c r="D52" s="12"/>
      <c r="E52" s="13"/>
      <c r="F52" s="13"/>
      <c r="L52" s="13"/>
    </row>
    <row r="53" spans="3:12" x14ac:dyDescent="0.25">
      <c r="C53" s="11"/>
      <c r="D53" s="12"/>
      <c r="E53" s="13"/>
      <c r="F53" s="13"/>
      <c r="L53" s="13"/>
    </row>
    <row r="54" spans="3:12" x14ac:dyDescent="0.25">
      <c r="C54" s="11"/>
      <c r="D54" s="12"/>
      <c r="E54" s="13"/>
      <c r="F54" s="13"/>
      <c r="L54" s="13"/>
    </row>
    <row r="55" spans="3:12" x14ac:dyDescent="0.25">
      <c r="C55" s="11"/>
      <c r="D55" s="12"/>
      <c r="E55" s="13"/>
      <c r="F55" s="13"/>
      <c r="L55" s="13"/>
    </row>
    <row r="56" spans="3:12" x14ac:dyDescent="0.25">
      <c r="C56" s="11"/>
      <c r="D56" s="12"/>
      <c r="E56" s="13"/>
      <c r="F56" s="13"/>
      <c r="L56" s="13"/>
    </row>
    <row r="57" spans="3:12" x14ac:dyDescent="0.25">
      <c r="C57" s="11"/>
      <c r="D57" s="12"/>
      <c r="E57" s="13"/>
      <c r="F57" s="13"/>
      <c r="L57" s="13"/>
    </row>
    <row r="58" spans="3:12" x14ac:dyDescent="0.25">
      <c r="C58" s="11"/>
      <c r="D58" s="12"/>
      <c r="E58" s="13"/>
      <c r="F58" s="13"/>
      <c r="L58" s="13"/>
    </row>
    <row r="59" spans="3:12" x14ac:dyDescent="0.25">
      <c r="C59" s="11"/>
      <c r="D59" s="12"/>
      <c r="E59" s="13"/>
      <c r="F59" s="13"/>
      <c r="L59" s="13"/>
    </row>
    <row r="60" spans="3:12" x14ac:dyDescent="0.25">
      <c r="C60" s="11"/>
      <c r="D60" s="12"/>
      <c r="E60" s="13"/>
      <c r="F60" s="13"/>
      <c r="L60" s="13"/>
    </row>
    <row r="61" spans="3:12" x14ac:dyDescent="0.25">
      <c r="C61" s="11"/>
      <c r="D61" s="12"/>
      <c r="E61" s="13"/>
      <c r="F61" s="13"/>
      <c r="L61" s="13"/>
    </row>
    <row r="62" spans="3:12" x14ac:dyDescent="0.25">
      <c r="C62" s="11"/>
      <c r="D62" s="12"/>
      <c r="E62" s="13"/>
      <c r="F62" s="13"/>
      <c r="L62" s="13"/>
    </row>
    <row r="63" spans="3:12" x14ac:dyDescent="0.25">
      <c r="C63" s="11"/>
      <c r="D63" s="12"/>
      <c r="E63" s="13"/>
      <c r="F63" s="13"/>
      <c r="L63" s="13"/>
    </row>
    <row r="64" spans="3:12" x14ac:dyDescent="0.25">
      <c r="C64" s="11"/>
      <c r="D64" s="12"/>
      <c r="E64" s="13"/>
      <c r="F64" s="13"/>
      <c r="L64" s="13"/>
    </row>
    <row r="65" spans="3:12" x14ac:dyDescent="0.25">
      <c r="C65" s="11"/>
      <c r="D65" s="12"/>
      <c r="E65" s="13"/>
      <c r="F65" s="13"/>
      <c r="L65" s="13"/>
    </row>
    <row r="66" spans="3:12" x14ac:dyDescent="0.25">
      <c r="C66" s="11"/>
      <c r="D66" s="12"/>
      <c r="E66" s="13"/>
      <c r="F66" s="13"/>
      <c r="L66" s="13"/>
    </row>
    <row r="67" spans="3:12" x14ac:dyDescent="0.25">
      <c r="C67" s="11"/>
      <c r="D67" s="12"/>
      <c r="E67" s="13"/>
      <c r="F67" s="13"/>
      <c r="L67" s="13"/>
    </row>
    <row r="68" spans="3:12" x14ac:dyDescent="0.25">
      <c r="C68" s="11"/>
      <c r="D68" s="12"/>
      <c r="E68" s="13"/>
      <c r="F68" s="13"/>
      <c r="L68" s="13"/>
    </row>
    <row r="69" spans="3:12" x14ac:dyDescent="0.25">
      <c r="C69" s="11"/>
      <c r="D69" s="12"/>
      <c r="E69" s="13"/>
      <c r="F69" s="13"/>
      <c r="L69" s="13"/>
    </row>
    <row r="70" spans="3:12" x14ac:dyDescent="0.25">
      <c r="C70" s="11"/>
      <c r="D70" s="12"/>
      <c r="E70" s="13"/>
      <c r="F70" s="13"/>
      <c r="L70" s="13"/>
    </row>
    <row r="71" spans="3:12" x14ac:dyDescent="0.25">
      <c r="C71" s="11"/>
      <c r="D71" s="12"/>
      <c r="E71" s="13"/>
      <c r="F71" s="13"/>
      <c r="L71" s="13"/>
    </row>
    <row r="72" spans="3:12" x14ac:dyDescent="0.25">
      <c r="C72" s="11"/>
      <c r="D72" s="12"/>
      <c r="E72" s="13"/>
      <c r="F72" s="13"/>
      <c r="L72" s="13"/>
    </row>
    <row r="73" spans="3:12" x14ac:dyDescent="0.25">
      <c r="C73" s="11"/>
      <c r="D73" s="12"/>
      <c r="E73" s="13"/>
      <c r="F73" s="13"/>
      <c r="L73" s="13"/>
    </row>
    <row r="74" spans="3:12" x14ac:dyDescent="0.25">
      <c r="C74" s="11"/>
      <c r="D74" s="12"/>
      <c r="E74" s="13"/>
      <c r="F74" s="13"/>
      <c r="L74" s="13"/>
    </row>
    <row r="75" spans="3:12" x14ac:dyDescent="0.25">
      <c r="C75" s="11"/>
      <c r="D75" s="12"/>
      <c r="E75" s="13"/>
      <c r="F75" s="13"/>
      <c r="L75" s="13"/>
    </row>
    <row r="76" spans="3:12" x14ac:dyDescent="0.25">
      <c r="C76" s="11"/>
      <c r="D76" s="12"/>
      <c r="E76" s="13"/>
      <c r="F76" s="13"/>
      <c r="L76" s="13"/>
    </row>
    <row r="77" spans="3:12" x14ac:dyDescent="0.25">
      <c r="C77" s="11"/>
      <c r="D77" s="12"/>
      <c r="E77" s="13"/>
      <c r="F77" s="13"/>
      <c r="L77" s="13"/>
    </row>
    <row r="78" spans="3:12" x14ac:dyDescent="0.25">
      <c r="C78" s="11"/>
      <c r="D78" s="12"/>
      <c r="E78" s="13"/>
      <c r="F78" s="13"/>
      <c r="L78" s="13"/>
    </row>
    <row r="79" spans="3:12" x14ac:dyDescent="0.25">
      <c r="C79" s="11"/>
      <c r="D79" s="12"/>
      <c r="E79" s="13"/>
      <c r="F79" s="13"/>
      <c r="L79" s="13"/>
    </row>
    <row r="80" spans="3:12" x14ac:dyDescent="0.25">
      <c r="C80" s="11"/>
      <c r="D80" s="12"/>
      <c r="E80" s="13"/>
      <c r="F80" s="13"/>
      <c r="L80" s="13"/>
    </row>
    <row r="81" spans="3:12" x14ac:dyDescent="0.25">
      <c r="C81" s="11"/>
      <c r="D81" s="12"/>
      <c r="E81" s="13"/>
      <c r="F81" s="13"/>
      <c r="L81" s="13"/>
    </row>
    <row r="82" spans="3:12" x14ac:dyDescent="0.25">
      <c r="C82" s="11"/>
      <c r="D82" s="12"/>
      <c r="E82" s="13"/>
      <c r="F82" s="13"/>
      <c r="L82" s="13"/>
    </row>
    <row r="83" spans="3:12" x14ac:dyDescent="0.25">
      <c r="C83" s="11"/>
      <c r="D83" s="12"/>
      <c r="E83" s="13"/>
      <c r="F83" s="13"/>
      <c r="L83" s="13"/>
    </row>
    <row r="84" spans="3:12" x14ac:dyDescent="0.25">
      <c r="C84" s="11"/>
      <c r="D84" s="12"/>
      <c r="E84" s="13"/>
      <c r="F84" s="13"/>
      <c r="L84" s="13"/>
    </row>
    <row r="85" spans="3:12" x14ac:dyDescent="0.25">
      <c r="C85" s="11"/>
      <c r="D85" s="12"/>
      <c r="E85" s="13"/>
      <c r="F85" s="13"/>
      <c r="L85" s="13"/>
    </row>
    <row r="86" spans="3:12" x14ac:dyDescent="0.25">
      <c r="C86" s="11"/>
      <c r="D86" s="12"/>
      <c r="E86" s="13"/>
      <c r="F86" s="13"/>
      <c r="L86" s="13"/>
    </row>
    <row r="87" spans="3:12" x14ac:dyDescent="0.25">
      <c r="C87" s="11"/>
      <c r="D87" s="12"/>
      <c r="E87" s="13"/>
      <c r="F87" s="13"/>
      <c r="L87" s="13"/>
    </row>
    <row r="88" spans="3:12" x14ac:dyDescent="0.25">
      <c r="C88" s="11"/>
      <c r="D88" s="12"/>
      <c r="E88" s="13"/>
      <c r="F88" s="13"/>
      <c r="L88" s="13"/>
    </row>
    <row r="89" spans="3:12" x14ac:dyDescent="0.25">
      <c r="C89" s="11"/>
      <c r="D89" s="12"/>
      <c r="E89" s="13"/>
      <c r="F89" s="13"/>
      <c r="L89" s="13"/>
    </row>
    <row r="90" spans="3:12" x14ac:dyDescent="0.25">
      <c r="C90" s="11"/>
      <c r="D90" s="12"/>
      <c r="E90" s="13"/>
      <c r="F90" s="13"/>
      <c r="L90" s="13"/>
    </row>
    <row r="91" spans="3:12" x14ac:dyDescent="0.25">
      <c r="C91" s="11"/>
      <c r="D91" s="12"/>
      <c r="E91" s="13"/>
      <c r="F91" s="13"/>
      <c r="L91" s="13"/>
    </row>
    <row r="92" spans="3:12" x14ac:dyDescent="0.25">
      <c r="C92" s="11"/>
      <c r="D92" s="12"/>
      <c r="E92" s="13"/>
      <c r="F92" s="13"/>
      <c r="L92" s="13"/>
    </row>
    <row r="93" spans="3:12" x14ac:dyDescent="0.25">
      <c r="C93" s="11"/>
      <c r="D93" s="12"/>
      <c r="E93" s="13"/>
      <c r="F93" s="13"/>
      <c r="L93" s="13"/>
    </row>
    <row r="94" spans="3:12" x14ac:dyDescent="0.25">
      <c r="C94" s="11"/>
      <c r="D94" s="12"/>
      <c r="E94" s="13"/>
      <c r="F94" s="13"/>
      <c r="L94" s="13"/>
    </row>
    <row r="95" spans="3:12" x14ac:dyDescent="0.25">
      <c r="C95" s="11"/>
      <c r="D95" s="12"/>
      <c r="E95" s="13"/>
      <c r="F95" s="13"/>
      <c r="L95" s="13"/>
    </row>
    <row r="96" spans="3:12" x14ac:dyDescent="0.25">
      <c r="C96" s="11"/>
      <c r="D96" s="12"/>
      <c r="E96" s="13"/>
      <c r="F96" s="13"/>
      <c r="L96" s="13"/>
    </row>
    <row r="97" spans="3:12" x14ac:dyDescent="0.25">
      <c r="C97" s="11"/>
      <c r="D97" s="12"/>
      <c r="E97" s="13"/>
      <c r="F97" s="13"/>
      <c r="L97" s="13"/>
    </row>
    <row r="98" spans="3:12" x14ac:dyDescent="0.25">
      <c r="C98" s="11"/>
      <c r="D98" s="12"/>
      <c r="E98" s="13"/>
      <c r="F98" s="13"/>
      <c r="L98" s="13"/>
    </row>
    <row r="99" spans="3:12" x14ac:dyDescent="0.25">
      <c r="C99" s="11"/>
      <c r="D99" s="12"/>
      <c r="E99" s="13"/>
      <c r="F99" s="13"/>
      <c r="L99" s="13"/>
    </row>
    <row r="100" spans="3:12" x14ac:dyDescent="0.25">
      <c r="C100" s="11"/>
      <c r="D100" s="12"/>
      <c r="E100" s="13"/>
      <c r="F100" s="13"/>
      <c r="L100" s="13"/>
    </row>
    <row r="101" spans="3:12" x14ac:dyDescent="0.25">
      <c r="C101" s="11"/>
      <c r="D101" s="12"/>
      <c r="E101" s="13"/>
      <c r="F101" s="13"/>
      <c r="L101" s="13"/>
    </row>
    <row r="102" spans="3:12" x14ac:dyDescent="0.25">
      <c r="C102" s="11"/>
      <c r="D102" s="12"/>
      <c r="E102" s="13"/>
      <c r="F102" s="13"/>
      <c r="L102" s="13"/>
    </row>
    <row r="103" spans="3:12" x14ac:dyDescent="0.25">
      <c r="C103" s="11"/>
      <c r="D103" s="12"/>
      <c r="E103" s="13"/>
      <c r="F103" s="13"/>
      <c r="L103" s="13"/>
    </row>
    <row r="104" spans="3:12" x14ac:dyDescent="0.25">
      <c r="C104" s="11"/>
      <c r="D104" s="12"/>
      <c r="E104" s="13"/>
      <c r="F104" s="13"/>
      <c r="L104" s="13"/>
    </row>
    <row r="105" spans="3:12" x14ac:dyDescent="0.25">
      <c r="C105" s="11"/>
      <c r="D105" s="12"/>
      <c r="E105" s="13"/>
      <c r="F105" s="13"/>
      <c r="L105" s="13"/>
    </row>
    <row r="106" spans="3:12" x14ac:dyDescent="0.25">
      <c r="C106" s="11"/>
      <c r="D106" s="12"/>
      <c r="E106" s="13"/>
      <c r="F106" s="13"/>
      <c r="L106" s="13"/>
    </row>
    <row r="107" spans="3:12" x14ac:dyDescent="0.25">
      <c r="C107" s="11"/>
      <c r="D107" s="12"/>
      <c r="E107" s="13"/>
      <c r="F107" s="13"/>
      <c r="L107" s="13"/>
    </row>
    <row r="108" spans="3:12" x14ac:dyDescent="0.25">
      <c r="C108" s="11"/>
      <c r="D108" s="12"/>
      <c r="E108" s="13"/>
      <c r="F108" s="13"/>
      <c r="L108" s="13"/>
    </row>
    <row r="109" spans="3:12" x14ac:dyDescent="0.25">
      <c r="C109" s="11"/>
      <c r="D109" s="12"/>
      <c r="E109" s="13"/>
      <c r="F109" s="13"/>
      <c r="L109" s="13"/>
    </row>
    <row r="110" spans="3:12" x14ac:dyDescent="0.25">
      <c r="C110" s="11"/>
      <c r="D110" s="12"/>
      <c r="E110" s="13"/>
      <c r="F110" s="13"/>
      <c r="L110" s="13"/>
    </row>
    <row r="111" spans="3:12" x14ac:dyDescent="0.25">
      <c r="C111" s="11"/>
      <c r="D111" s="12"/>
      <c r="E111" s="13"/>
      <c r="F111" s="13"/>
      <c r="L111" s="13"/>
    </row>
    <row r="112" spans="3:12" x14ac:dyDescent="0.25">
      <c r="C112" s="11"/>
      <c r="D112" s="12"/>
      <c r="E112" s="13"/>
      <c r="F112" s="13"/>
      <c r="L112" s="13"/>
    </row>
    <row r="113" spans="3:12" x14ac:dyDescent="0.25">
      <c r="C113" s="11"/>
      <c r="D113" s="12"/>
      <c r="E113" s="13"/>
      <c r="F113" s="13"/>
      <c r="L113" s="13"/>
    </row>
    <row r="114" spans="3:12" x14ac:dyDescent="0.25">
      <c r="C114" s="11"/>
      <c r="D114" s="12"/>
      <c r="E114" s="13"/>
      <c r="F114" s="13"/>
      <c r="L114" s="13"/>
    </row>
    <row r="115" spans="3:12" x14ac:dyDescent="0.25">
      <c r="C115" s="11"/>
      <c r="D115" s="12"/>
      <c r="E115" s="13"/>
      <c r="F115" s="13"/>
      <c r="L115" s="13"/>
    </row>
    <row r="116" spans="3:12" x14ac:dyDescent="0.25">
      <c r="C116" s="11"/>
      <c r="D116" s="12"/>
      <c r="E116" s="13"/>
      <c r="F116" s="13"/>
      <c r="L116" s="13"/>
    </row>
    <row r="117" spans="3:12" x14ac:dyDescent="0.25">
      <c r="C117" s="11"/>
      <c r="D117" s="12"/>
      <c r="E117" s="13"/>
      <c r="F117" s="13"/>
      <c r="L117" s="13"/>
    </row>
    <row r="118" spans="3:12" x14ac:dyDescent="0.25">
      <c r="C118" s="11"/>
      <c r="D118" s="12"/>
      <c r="E118" s="13"/>
      <c r="F118" s="13"/>
      <c r="L118" s="13"/>
    </row>
    <row r="119" spans="3:12" x14ac:dyDescent="0.25">
      <c r="C119" s="11"/>
      <c r="D119" s="12"/>
      <c r="E119" s="13"/>
      <c r="F119" s="13"/>
      <c r="L119" s="13"/>
    </row>
    <row r="120" spans="3:12" x14ac:dyDescent="0.25">
      <c r="C120" s="11"/>
      <c r="D120" s="12"/>
      <c r="E120" s="13"/>
      <c r="F120" s="13"/>
      <c r="L120" s="13"/>
    </row>
    <row r="121" spans="3:12" x14ac:dyDescent="0.25">
      <c r="C121" s="11"/>
      <c r="D121" s="12"/>
      <c r="E121" s="13"/>
      <c r="F121" s="13"/>
      <c r="L121" s="13"/>
    </row>
    <row r="122" spans="3:12" x14ac:dyDescent="0.25">
      <c r="C122" s="11"/>
      <c r="D122" s="12"/>
      <c r="E122" s="13"/>
      <c r="F122" s="13"/>
      <c r="L122" s="13"/>
    </row>
    <row r="123" spans="3:12" x14ac:dyDescent="0.25">
      <c r="C123" s="11"/>
      <c r="D123" s="12"/>
      <c r="E123" s="13"/>
      <c r="F123" s="13"/>
      <c r="L123" s="13"/>
    </row>
    <row r="124" spans="3:12" x14ac:dyDescent="0.25">
      <c r="C124" s="11"/>
      <c r="D124" s="12"/>
      <c r="E124" s="13"/>
      <c r="F124" s="13"/>
      <c r="L124" s="13"/>
    </row>
    <row r="125" spans="3:12" x14ac:dyDescent="0.25">
      <c r="C125" s="11"/>
      <c r="D125" s="12"/>
      <c r="E125" s="13"/>
      <c r="F125" s="13"/>
      <c r="L125" s="13"/>
    </row>
    <row r="126" spans="3:12" x14ac:dyDescent="0.25">
      <c r="C126" s="11"/>
      <c r="D126" s="12"/>
      <c r="E126" s="13"/>
      <c r="F126" s="13"/>
      <c r="L126" s="13"/>
    </row>
    <row r="127" spans="3:12" x14ac:dyDescent="0.25">
      <c r="C127" s="11"/>
      <c r="D127" s="12"/>
      <c r="E127" s="13"/>
      <c r="F127" s="13"/>
      <c r="L127" s="13"/>
    </row>
    <row r="128" spans="3:12" x14ac:dyDescent="0.25">
      <c r="C128" s="11"/>
      <c r="D128" s="12"/>
      <c r="E128" s="13"/>
      <c r="F128" s="13"/>
      <c r="L128" s="13"/>
    </row>
    <row r="129" spans="3:12" x14ac:dyDescent="0.25">
      <c r="C129" s="11"/>
      <c r="D129" s="12"/>
      <c r="E129" s="13"/>
      <c r="F129" s="13"/>
      <c r="L129" s="13"/>
    </row>
    <row r="130" spans="3:12" x14ac:dyDescent="0.25">
      <c r="C130" s="11"/>
      <c r="D130" s="12"/>
      <c r="E130" s="13"/>
      <c r="F130" s="13"/>
      <c r="L130" s="13"/>
    </row>
    <row r="131" spans="3:12" x14ac:dyDescent="0.25">
      <c r="C131" s="11"/>
      <c r="D131" s="12"/>
      <c r="E131" s="13"/>
      <c r="F131" s="13"/>
      <c r="L131" s="13"/>
    </row>
    <row r="132" spans="3:12" x14ac:dyDescent="0.25">
      <c r="C132" s="11"/>
      <c r="D132" s="12"/>
      <c r="E132" s="13"/>
      <c r="F132" s="13"/>
      <c r="L132" s="13"/>
    </row>
    <row r="133" spans="3:12" x14ac:dyDescent="0.25">
      <c r="C133" s="11"/>
      <c r="D133" s="12"/>
      <c r="E133" s="13"/>
      <c r="F133" s="13"/>
      <c r="L133" s="13"/>
    </row>
    <row r="134" spans="3:12" x14ac:dyDescent="0.25">
      <c r="C134" s="11"/>
      <c r="D134" s="12"/>
      <c r="E134" s="13"/>
      <c r="F134" s="13"/>
      <c r="L134" s="13"/>
    </row>
    <row r="135" spans="3:12" x14ac:dyDescent="0.25">
      <c r="C135" s="11"/>
      <c r="D135" s="12"/>
      <c r="E135" s="13"/>
      <c r="F135" s="13"/>
      <c r="L135" s="13"/>
    </row>
    <row r="136" spans="3:12" x14ac:dyDescent="0.25">
      <c r="C136" s="11"/>
      <c r="D136" s="12"/>
      <c r="E136" s="13"/>
      <c r="F136" s="13"/>
      <c r="L136" s="13"/>
    </row>
    <row r="137" spans="3:12" x14ac:dyDescent="0.25">
      <c r="C137" s="11"/>
      <c r="D137" s="12"/>
      <c r="E137" s="13"/>
      <c r="F137" s="13"/>
      <c r="L137" s="13"/>
    </row>
    <row r="138" spans="3:12" x14ac:dyDescent="0.25">
      <c r="C138" s="11"/>
      <c r="D138" s="12"/>
      <c r="E138" s="13"/>
      <c r="F138" s="13"/>
      <c r="L138" s="13"/>
    </row>
    <row r="139" spans="3:12" x14ac:dyDescent="0.25">
      <c r="C139" s="11"/>
      <c r="D139" s="12"/>
      <c r="E139" s="13"/>
      <c r="F139" s="13"/>
      <c r="L139" s="13"/>
    </row>
    <row r="140" spans="3:12" x14ac:dyDescent="0.25">
      <c r="C140" s="11"/>
      <c r="D140" s="12"/>
      <c r="E140" s="13"/>
      <c r="F140" s="13"/>
      <c r="L140" s="13"/>
    </row>
    <row r="141" spans="3:12" x14ac:dyDescent="0.25">
      <c r="C141" s="11"/>
      <c r="D141" s="12"/>
      <c r="E141" s="13"/>
      <c r="F141" s="13"/>
      <c r="L141" s="13"/>
    </row>
    <row r="142" spans="3:12" x14ac:dyDescent="0.25">
      <c r="C142" s="11"/>
      <c r="D142" s="12"/>
      <c r="E142" s="13"/>
      <c r="F142" s="13"/>
      <c r="L142" s="13"/>
    </row>
    <row r="143" spans="3:12" x14ac:dyDescent="0.25">
      <c r="C143" s="11"/>
      <c r="D143" s="12"/>
      <c r="E143" s="13"/>
      <c r="F143" s="13"/>
      <c r="L143" s="13"/>
    </row>
    <row r="144" spans="3:12" x14ac:dyDescent="0.25">
      <c r="C144" s="11"/>
      <c r="D144" s="12"/>
      <c r="E144" s="13"/>
      <c r="F144" s="13"/>
      <c r="L144" s="13"/>
    </row>
    <row r="145" spans="3:12" x14ac:dyDescent="0.25">
      <c r="C145" s="11"/>
      <c r="D145" s="12"/>
      <c r="E145" s="13"/>
      <c r="F145" s="13"/>
      <c r="L145" s="13"/>
    </row>
    <row r="146" spans="3:12" x14ac:dyDescent="0.25">
      <c r="C146" s="11"/>
      <c r="D146" s="12"/>
      <c r="E146" s="13"/>
      <c r="F146" s="13"/>
      <c r="L146" s="13"/>
    </row>
    <row r="147" spans="3:12" x14ac:dyDescent="0.25">
      <c r="C147" s="11"/>
      <c r="D147" s="12"/>
      <c r="E147" s="13"/>
      <c r="F147" s="13"/>
      <c r="L147" s="13"/>
    </row>
    <row r="148" spans="3:12" x14ac:dyDescent="0.25">
      <c r="C148" s="11"/>
      <c r="D148" s="12"/>
      <c r="E148" s="13"/>
      <c r="F148" s="13"/>
      <c r="L148" s="13"/>
    </row>
    <row r="149" spans="3:12" x14ac:dyDescent="0.25">
      <c r="C149" s="11"/>
      <c r="D149" s="12"/>
      <c r="E149" s="13"/>
      <c r="F149" s="13"/>
      <c r="L149" s="13"/>
    </row>
    <row r="150" spans="3:12" x14ac:dyDescent="0.25">
      <c r="C150" s="11"/>
      <c r="D150" s="12"/>
      <c r="E150" s="13"/>
      <c r="F150" s="13"/>
      <c r="L150" s="13"/>
    </row>
    <row r="151" spans="3:12" x14ac:dyDescent="0.25">
      <c r="C151" s="11"/>
      <c r="D151" s="12"/>
      <c r="E151" s="13"/>
      <c r="F151" s="13"/>
      <c r="L151" s="13"/>
    </row>
    <row r="152" spans="3:12" x14ac:dyDescent="0.25">
      <c r="C152" s="11"/>
      <c r="D152" s="12"/>
      <c r="E152" s="13"/>
      <c r="F152" s="13"/>
      <c r="L152" s="13"/>
    </row>
    <row r="153" spans="3:12" x14ac:dyDescent="0.25">
      <c r="C153" s="11"/>
      <c r="D153" s="12"/>
      <c r="E153" s="13"/>
      <c r="F153" s="13"/>
      <c r="L153" s="13"/>
    </row>
    <row r="154" spans="3:12" x14ac:dyDescent="0.25">
      <c r="C154" s="11"/>
      <c r="D154" s="12"/>
      <c r="E154" s="13"/>
      <c r="F154" s="13"/>
      <c r="L154" s="13"/>
    </row>
    <row r="155" spans="3:12" x14ac:dyDescent="0.25">
      <c r="C155" s="11"/>
      <c r="D155" s="12"/>
      <c r="E155" s="13"/>
      <c r="F155" s="13"/>
      <c r="L155" s="13"/>
    </row>
    <row r="156" spans="3:12" x14ac:dyDescent="0.25">
      <c r="C156" s="11"/>
      <c r="D156" s="12"/>
      <c r="E156" s="13"/>
      <c r="F156" s="13"/>
      <c r="L156" s="13"/>
    </row>
    <row r="157" spans="3:12" x14ac:dyDescent="0.25">
      <c r="C157" s="11"/>
      <c r="D157" s="12"/>
      <c r="E157" s="13"/>
      <c r="F157" s="13"/>
      <c r="L157" s="13"/>
    </row>
    <row r="158" spans="3:12" x14ac:dyDescent="0.25">
      <c r="C158" s="11"/>
      <c r="D158" s="12"/>
      <c r="E158" s="13"/>
      <c r="F158" s="13"/>
      <c r="L158" s="13"/>
    </row>
    <row r="159" spans="3:12" x14ac:dyDescent="0.25">
      <c r="C159" s="11"/>
      <c r="D159" s="12"/>
      <c r="E159" s="13"/>
      <c r="F159" s="13"/>
      <c r="L159" s="13"/>
    </row>
    <row r="160" spans="3:12" x14ac:dyDescent="0.25">
      <c r="C160" s="11"/>
      <c r="D160" s="12"/>
      <c r="E160" s="13"/>
      <c r="F160" s="13"/>
      <c r="L160" s="13"/>
    </row>
    <row r="161" spans="3:12" x14ac:dyDescent="0.25">
      <c r="C161" s="11"/>
      <c r="D161" s="12"/>
      <c r="E161" s="13"/>
      <c r="F161" s="13"/>
      <c r="L161" s="13"/>
    </row>
    <row r="162" spans="3:12" x14ac:dyDescent="0.25">
      <c r="C162" s="11"/>
      <c r="D162" s="12"/>
      <c r="E162" s="13"/>
      <c r="F162" s="13"/>
      <c r="L162" s="13"/>
    </row>
    <row r="163" spans="3:12" x14ac:dyDescent="0.25">
      <c r="C163" s="11"/>
      <c r="D163" s="12"/>
      <c r="E163" s="13"/>
      <c r="F163" s="13"/>
      <c r="L163" s="13"/>
    </row>
    <row r="164" spans="3:12" x14ac:dyDescent="0.25">
      <c r="C164" s="11"/>
      <c r="D164" s="12"/>
      <c r="E164" s="13"/>
      <c r="F164" s="13"/>
      <c r="L164" s="13"/>
    </row>
    <row r="165" spans="3:12" x14ac:dyDescent="0.25">
      <c r="C165" s="11"/>
      <c r="D165" s="12"/>
      <c r="E165" s="13"/>
      <c r="F165" s="13"/>
      <c r="L165" s="13"/>
    </row>
    <row r="166" spans="3:12" x14ac:dyDescent="0.25">
      <c r="C166" s="11"/>
      <c r="D166" s="12"/>
      <c r="E166" s="13"/>
      <c r="F166" s="13"/>
      <c r="L166" s="13"/>
    </row>
    <row r="167" spans="3:12" x14ac:dyDescent="0.25">
      <c r="C167" s="11"/>
      <c r="D167" s="12"/>
      <c r="E167" s="13"/>
      <c r="F167" s="13"/>
      <c r="L167" s="13"/>
    </row>
    <row r="168" spans="3:12" x14ac:dyDescent="0.25">
      <c r="C168" s="11"/>
      <c r="D168" s="12"/>
      <c r="E168" s="13"/>
      <c r="F168" s="13"/>
      <c r="L168" s="13"/>
    </row>
    <row r="169" spans="3:12" x14ac:dyDescent="0.25">
      <c r="C169" s="11"/>
      <c r="D169" s="12"/>
      <c r="E169" s="13"/>
      <c r="F169" s="13"/>
      <c r="L169" s="13"/>
    </row>
    <row r="170" spans="3:12" x14ac:dyDescent="0.25">
      <c r="C170" s="11"/>
      <c r="D170" s="12"/>
      <c r="E170" s="13"/>
      <c r="F170" s="13"/>
      <c r="L170" s="13"/>
    </row>
    <row r="171" spans="3:12" x14ac:dyDescent="0.25">
      <c r="C171" s="11"/>
      <c r="D171" s="12"/>
      <c r="E171" s="13"/>
      <c r="F171" s="13"/>
      <c r="L171" s="13"/>
    </row>
    <row r="172" spans="3:12" x14ac:dyDescent="0.25">
      <c r="C172" s="11"/>
      <c r="D172" s="12"/>
      <c r="E172" s="13"/>
      <c r="F172" s="13"/>
      <c r="L172" s="13"/>
    </row>
    <row r="173" spans="3:12" x14ac:dyDescent="0.25">
      <c r="C173" s="11"/>
      <c r="D173" s="12"/>
      <c r="E173" s="13"/>
      <c r="F173" s="13"/>
      <c r="L173" s="13"/>
    </row>
    <row r="174" spans="3:12" x14ac:dyDescent="0.25">
      <c r="C174" s="11"/>
      <c r="D174" s="12"/>
      <c r="E174" s="13"/>
      <c r="F174" s="13"/>
      <c r="L174" s="13"/>
    </row>
    <row r="175" spans="3:12" x14ac:dyDescent="0.25">
      <c r="C175" s="11"/>
      <c r="D175" s="12"/>
      <c r="E175" s="13"/>
      <c r="F175" s="13"/>
      <c r="L175" s="13"/>
    </row>
    <row r="176" spans="3:12" x14ac:dyDescent="0.25">
      <c r="C176" s="11"/>
      <c r="D176" s="12"/>
      <c r="E176" s="13"/>
      <c r="F176" s="13"/>
      <c r="L176" s="13"/>
    </row>
    <row r="177" spans="3:12" x14ac:dyDescent="0.25">
      <c r="C177" s="11"/>
      <c r="D177" s="12"/>
      <c r="E177" s="13"/>
      <c r="F177" s="13"/>
      <c r="L177" s="13"/>
    </row>
    <row r="178" spans="3:12" x14ac:dyDescent="0.25">
      <c r="C178" s="11"/>
      <c r="D178" s="12"/>
      <c r="E178" s="13"/>
      <c r="F178" s="13"/>
      <c r="L178" s="13"/>
    </row>
    <row r="179" spans="3:12" x14ac:dyDescent="0.25">
      <c r="C179" s="11"/>
      <c r="D179" s="12"/>
      <c r="E179" s="13"/>
      <c r="F179" s="13"/>
      <c r="L179" s="13"/>
    </row>
    <row r="180" spans="3:12" x14ac:dyDescent="0.25">
      <c r="C180" s="11"/>
      <c r="D180" s="12"/>
      <c r="E180" s="13"/>
      <c r="F180" s="13"/>
      <c r="L180" s="13"/>
    </row>
    <row r="181" spans="3:12" x14ac:dyDescent="0.25">
      <c r="C181" s="11"/>
      <c r="D181" s="12"/>
      <c r="E181" s="13"/>
      <c r="F181" s="13"/>
      <c r="L181" s="13"/>
    </row>
    <row r="182" spans="3:12" x14ac:dyDescent="0.25">
      <c r="C182" s="11"/>
      <c r="D182" s="12"/>
      <c r="E182" s="13"/>
      <c r="F182" s="13"/>
      <c r="L182" s="13"/>
    </row>
    <row r="183" spans="3:12" x14ac:dyDescent="0.25">
      <c r="C183" s="11"/>
      <c r="D183" s="12"/>
      <c r="E183" s="13"/>
      <c r="F183" s="13"/>
      <c r="L183" s="13"/>
    </row>
    <row r="184" spans="3:12" x14ac:dyDescent="0.25">
      <c r="C184" s="11"/>
      <c r="D184" s="12"/>
      <c r="E184" s="13"/>
      <c r="F184" s="13"/>
      <c r="L184" s="13"/>
    </row>
    <row r="185" spans="3:12" x14ac:dyDescent="0.25">
      <c r="C185" s="11"/>
      <c r="D185" s="12"/>
      <c r="E185" s="13"/>
      <c r="F185" s="13"/>
      <c r="L185" s="13"/>
    </row>
    <row r="186" spans="3:12" x14ac:dyDescent="0.25">
      <c r="C186" s="11"/>
      <c r="D186" s="12"/>
      <c r="E186" s="13"/>
      <c r="F186" s="13"/>
      <c r="L186" s="13"/>
    </row>
    <row r="187" spans="3:12" x14ac:dyDescent="0.25">
      <c r="C187" s="11"/>
      <c r="D187" s="12"/>
      <c r="E187" s="13"/>
      <c r="F187" s="13"/>
      <c r="L187" s="13"/>
    </row>
    <row r="188" spans="3:12" x14ac:dyDescent="0.25">
      <c r="C188" s="11"/>
      <c r="D188" s="12"/>
      <c r="E188" s="13"/>
      <c r="F188" s="13"/>
      <c r="L188" s="13"/>
    </row>
    <row r="189" spans="3:12" x14ac:dyDescent="0.25">
      <c r="C189" s="11"/>
      <c r="D189" s="12"/>
      <c r="E189" s="13"/>
      <c r="F189" s="13"/>
      <c r="L189" s="13"/>
    </row>
    <row r="190" spans="3:12" x14ac:dyDescent="0.25">
      <c r="C190" s="11"/>
      <c r="D190" s="12"/>
      <c r="E190" s="13"/>
      <c r="F190" s="13"/>
      <c r="L190" s="13"/>
    </row>
    <row r="191" spans="3:12" x14ac:dyDescent="0.25">
      <c r="C191" s="11"/>
      <c r="D191" s="12"/>
      <c r="E191" s="13"/>
      <c r="F191" s="13"/>
      <c r="L191" s="13"/>
    </row>
    <row r="192" spans="3:12" x14ac:dyDescent="0.25">
      <c r="C192" s="11"/>
      <c r="D192" s="12"/>
      <c r="E192" s="13"/>
      <c r="F192" s="13"/>
      <c r="L192" s="13"/>
    </row>
    <row r="193" spans="3:12" x14ac:dyDescent="0.25">
      <c r="C193" s="11"/>
      <c r="D193" s="12"/>
      <c r="E193" s="13"/>
      <c r="F193" s="13"/>
      <c r="L193" s="13"/>
    </row>
    <row r="194" spans="3:12" x14ac:dyDescent="0.25">
      <c r="C194" s="11"/>
      <c r="D194" s="12"/>
      <c r="E194" s="13"/>
      <c r="F194" s="13"/>
      <c r="L194" s="13"/>
    </row>
    <row r="195" spans="3:12" x14ac:dyDescent="0.25">
      <c r="C195" s="11"/>
      <c r="D195" s="12"/>
      <c r="E195" s="13"/>
      <c r="F195" s="13"/>
      <c r="L195" s="13"/>
    </row>
    <row r="196" spans="3:12" x14ac:dyDescent="0.25">
      <c r="C196" s="11"/>
      <c r="D196" s="12"/>
      <c r="E196" s="13"/>
      <c r="F196" s="13"/>
      <c r="L196" s="13"/>
    </row>
    <row r="197" spans="3:12" x14ac:dyDescent="0.25">
      <c r="C197" s="11"/>
      <c r="D197" s="12"/>
      <c r="E197" s="13"/>
      <c r="F197" s="13"/>
      <c r="L197" s="13"/>
    </row>
    <row r="198" spans="3:12" x14ac:dyDescent="0.25">
      <c r="C198" s="11"/>
      <c r="D198" s="12"/>
      <c r="E198" s="13"/>
      <c r="F198" s="13"/>
      <c r="L198" s="13"/>
    </row>
    <row r="199" spans="3:12" x14ac:dyDescent="0.25">
      <c r="C199" s="11"/>
      <c r="D199" s="12"/>
      <c r="E199" s="13"/>
      <c r="F199" s="13"/>
      <c r="L199" s="13"/>
    </row>
    <row r="200" spans="3:12" x14ac:dyDescent="0.25">
      <c r="C200" s="11"/>
      <c r="D200" s="12"/>
      <c r="E200" s="13"/>
      <c r="F200" s="13"/>
      <c r="L200" s="13"/>
    </row>
    <row r="201" spans="3:12" x14ac:dyDescent="0.25">
      <c r="C201" s="11"/>
      <c r="D201" s="12"/>
      <c r="E201" s="13"/>
      <c r="F201" s="13"/>
      <c r="L201" s="13"/>
    </row>
    <row r="202" spans="3:12" x14ac:dyDescent="0.25">
      <c r="C202" s="11"/>
      <c r="D202" s="12"/>
      <c r="E202" s="13"/>
      <c r="F202" s="13"/>
      <c r="L202" s="13"/>
    </row>
    <row r="203" spans="3:12" x14ac:dyDescent="0.25">
      <c r="C203" s="11"/>
      <c r="D203" s="12"/>
      <c r="E203" s="13"/>
      <c r="F203" s="13"/>
      <c r="L203" s="13"/>
    </row>
    <row r="204" spans="3:12" x14ac:dyDescent="0.25">
      <c r="C204" s="11"/>
      <c r="D204" s="12"/>
      <c r="E204" s="13"/>
      <c r="F204" s="13"/>
      <c r="L204" s="13"/>
    </row>
    <row r="205" spans="3:12" x14ac:dyDescent="0.25">
      <c r="C205" s="11"/>
      <c r="D205" s="12"/>
      <c r="E205" s="13"/>
      <c r="F205" s="13"/>
      <c r="L205" s="13"/>
    </row>
    <row r="206" spans="3:12" x14ac:dyDescent="0.25">
      <c r="C206" s="11"/>
      <c r="D206" s="12"/>
      <c r="E206" s="13"/>
      <c r="F206" s="13"/>
      <c r="L206" s="13"/>
    </row>
    <row r="207" spans="3:12" x14ac:dyDescent="0.25">
      <c r="C207" s="11"/>
      <c r="D207" s="12"/>
      <c r="E207" s="13"/>
      <c r="F207" s="13"/>
      <c r="L207" s="13"/>
    </row>
    <row r="208" spans="3:12" x14ac:dyDescent="0.25">
      <c r="C208" s="11"/>
      <c r="D208" s="12"/>
      <c r="E208" s="13"/>
      <c r="F208" s="13"/>
      <c r="L208" s="13"/>
    </row>
    <row r="209" spans="3:12" x14ac:dyDescent="0.25">
      <c r="C209" s="11"/>
      <c r="D209" s="12"/>
      <c r="E209" s="13"/>
      <c r="F209" s="13"/>
      <c r="L209" s="13"/>
    </row>
    <row r="210" spans="3:12" x14ac:dyDescent="0.25">
      <c r="C210" s="11"/>
      <c r="D210" s="12"/>
      <c r="E210" s="13"/>
      <c r="F210" s="13"/>
      <c r="L210" s="13"/>
    </row>
    <row r="211" spans="3:12" x14ac:dyDescent="0.25">
      <c r="C211" s="11"/>
      <c r="D211" s="12"/>
      <c r="E211" s="13"/>
      <c r="F211" s="13"/>
      <c r="L211" s="13"/>
    </row>
    <row r="212" spans="3:12" x14ac:dyDescent="0.25">
      <c r="C212" s="11"/>
      <c r="D212" s="12"/>
      <c r="E212" s="13"/>
      <c r="F212" s="13"/>
      <c r="L212" s="13"/>
    </row>
    <row r="213" spans="3:12" x14ac:dyDescent="0.25">
      <c r="C213" s="11"/>
      <c r="D213" s="12"/>
      <c r="E213" s="13"/>
      <c r="F213" s="13"/>
      <c r="L213" s="13"/>
    </row>
    <row r="214" spans="3:12" x14ac:dyDescent="0.25">
      <c r="C214" s="11"/>
      <c r="D214" s="12"/>
      <c r="E214" s="13"/>
      <c r="F214" s="13"/>
      <c r="L214" s="13"/>
    </row>
    <row r="215" spans="3:12" x14ac:dyDescent="0.25">
      <c r="C215" s="11"/>
      <c r="D215" s="12"/>
      <c r="E215" s="13"/>
      <c r="F215" s="13"/>
      <c r="L215" s="13"/>
    </row>
    <row r="216" spans="3:12" x14ac:dyDescent="0.25">
      <c r="C216" s="11"/>
      <c r="D216" s="12"/>
      <c r="E216" s="13"/>
      <c r="F216" s="13"/>
      <c r="L216" s="13"/>
    </row>
    <row r="217" spans="3:12" x14ac:dyDescent="0.25">
      <c r="C217" s="11"/>
      <c r="D217" s="12"/>
      <c r="E217" s="13"/>
      <c r="F217" s="13"/>
      <c r="L217" s="13"/>
    </row>
    <row r="218" spans="3:12" x14ac:dyDescent="0.25">
      <c r="C218" s="11"/>
      <c r="D218" s="12"/>
      <c r="E218" s="13"/>
      <c r="F218" s="13"/>
      <c r="L218" s="13"/>
    </row>
    <row r="219" spans="3:12" x14ac:dyDescent="0.25">
      <c r="C219" s="11"/>
      <c r="D219" s="12"/>
      <c r="E219" s="13"/>
      <c r="F219" s="13"/>
      <c r="L219" s="13"/>
    </row>
    <row r="220" spans="3:12" x14ac:dyDescent="0.25">
      <c r="C220" s="11"/>
      <c r="D220" s="12"/>
      <c r="E220" s="13"/>
      <c r="F220" s="13"/>
      <c r="L220" s="13"/>
    </row>
    <row r="221" spans="3:12" x14ac:dyDescent="0.25">
      <c r="C221" s="11"/>
      <c r="D221" s="12"/>
      <c r="E221" s="13"/>
      <c r="F221" s="13"/>
      <c r="L221" s="13"/>
    </row>
    <row r="222" spans="3:12" x14ac:dyDescent="0.25">
      <c r="C222" s="11"/>
      <c r="D222" s="12"/>
      <c r="E222" s="13"/>
      <c r="F222" s="13"/>
      <c r="L222" s="13"/>
    </row>
    <row r="223" spans="3:12" x14ac:dyDescent="0.25">
      <c r="C223" s="11"/>
      <c r="D223" s="12"/>
      <c r="E223" s="13"/>
      <c r="F223" s="13"/>
      <c r="L223" s="13"/>
    </row>
    <row r="224" spans="3:12" x14ac:dyDescent="0.25">
      <c r="C224" s="11"/>
      <c r="D224" s="12"/>
      <c r="E224" s="13"/>
      <c r="F224" s="13"/>
      <c r="L224" s="13"/>
    </row>
    <row r="225" spans="3:12" x14ac:dyDescent="0.25">
      <c r="C225" s="11"/>
      <c r="D225" s="12"/>
      <c r="E225" s="13"/>
      <c r="F225" s="13"/>
      <c r="L225" s="13"/>
    </row>
    <row r="226" spans="3:12" x14ac:dyDescent="0.25">
      <c r="C226" s="11"/>
      <c r="D226" s="12"/>
      <c r="E226" s="13"/>
      <c r="F226" s="13"/>
      <c r="L226" s="13"/>
    </row>
    <row r="227" spans="3:12" x14ac:dyDescent="0.25">
      <c r="C227" s="11"/>
      <c r="D227" s="12"/>
      <c r="E227" s="13"/>
      <c r="F227" s="13"/>
      <c r="L227" s="13"/>
    </row>
    <row r="228" spans="3:12" x14ac:dyDescent="0.25">
      <c r="C228" s="11"/>
      <c r="D228" s="12"/>
      <c r="E228" s="13"/>
      <c r="F228" s="13"/>
      <c r="L228" s="13"/>
    </row>
    <row r="229" spans="3:12" x14ac:dyDescent="0.25">
      <c r="C229" s="11"/>
      <c r="D229" s="12"/>
      <c r="E229" s="13"/>
      <c r="F229" s="13"/>
      <c r="L229" s="13"/>
    </row>
    <row r="230" spans="3:12" x14ac:dyDescent="0.25">
      <c r="C230" s="11"/>
      <c r="D230" s="12"/>
      <c r="E230" s="13"/>
      <c r="F230" s="13"/>
      <c r="L230" s="13"/>
    </row>
    <row r="231" spans="3:12" x14ac:dyDescent="0.25">
      <c r="C231" s="11"/>
      <c r="D231" s="12"/>
      <c r="E231" s="13"/>
      <c r="F231" s="13"/>
      <c r="L231" s="13"/>
    </row>
    <row r="232" spans="3:12" x14ac:dyDescent="0.25">
      <c r="C232" s="11"/>
      <c r="D232" s="12"/>
      <c r="E232" s="13"/>
      <c r="F232" s="13"/>
      <c r="L232" s="13"/>
    </row>
    <row r="233" spans="3:12" x14ac:dyDescent="0.25">
      <c r="C233" s="11"/>
      <c r="D233" s="12"/>
      <c r="E233" s="13"/>
      <c r="F233" s="13"/>
      <c r="L233" s="13"/>
    </row>
    <row r="234" spans="3:12" x14ac:dyDescent="0.25">
      <c r="C234" s="11"/>
      <c r="D234" s="12"/>
      <c r="E234" s="13"/>
      <c r="F234" s="13"/>
      <c r="L234" s="13"/>
    </row>
    <row r="235" spans="3:12" x14ac:dyDescent="0.25">
      <c r="C235" s="11"/>
      <c r="D235" s="12"/>
      <c r="E235" s="13"/>
      <c r="F235" s="13"/>
      <c r="L235" s="13"/>
    </row>
    <row r="236" spans="3:12" x14ac:dyDescent="0.25">
      <c r="C236" s="11"/>
      <c r="D236" s="12"/>
      <c r="E236" s="13"/>
      <c r="F236" s="13"/>
      <c r="L236" s="13"/>
    </row>
    <row r="237" spans="3:12" x14ac:dyDescent="0.25">
      <c r="C237" s="11"/>
      <c r="D237" s="12"/>
      <c r="E237" s="13"/>
      <c r="F237" s="13"/>
      <c r="L237" s="13"/>
    </row>
    <row r="238" spans="3:12" x14ac:dyDescent="0.25">
      <c r="C238" s="11"/>
      <c r="D238" s="12"/>
      <c r="E238" s="13"/>
      <c r="F238" s="13"/>
      <c r="L238" s="13"/>
    </row>
    <row r="239" spans="3:12" x14ac:dyDescent="0.25">
      <c r="C239" s="11"/>
      <c r="D239" s="12"/>
      <c r="E239" s="13"/>
      <c r="F239" s="13"/>
      <c r="L239" s="13"/>
    </row>
    <row r="240" spans="3:12" x14ac:dyDescent="0.25">
      <c r="C240" s="11"/>
      <c r="D240" s="12"/>
      <c r="E240" s="13"/>
      <c r="F240" s="13"/>
      <c r="L240" s="13"/>
    </row>
    <row r="241" spans="3:12" x14ac:dyDescent="0.25">
      <c r="C241" s="11"/>
      <c r="D241" s="12"/>
      <c r="E241" s="13"/>
      <c r="F241" s="13"/>
      <c r="L241" s="13"/>
    </row>
    <row r="242" spans="3:12" x14ac:dyDescent="0.25">
      <c r="C242" s="11"/>
      <c r="D242" s="12"/>
      <c r="E242" s="13"/>
      <c r="F242" s="13"/>
      <c r="L242" s="13"/>
    </row>
    <row r="243" spans="3:12" x14ac:dyDescent="0.25">
      <c r="C243" s="11"/>
      <c r="D243" s="12"/>
      <c r="E243" s="13"/>
      <c r="F243" s="13"/>
      <c r="L243" s="13"/>
    </row>
    <row r="244" spans="3:12" x14ac:dyDescent="0.25">
      <c r="C244" s="11"/>
      <c r="D244" s="12"/>
      <c r="E244" s="13"/>
      <c r="F244" s="13"/>
      <c r="L244" s="13"/>
    </row>
    <row r="245" spans="3:12" x14ac:dyDescent="0.25">
      <c r="C245" s="11"/>
      <c r="D245" s="12"/>
      <c r="E245" s="13"/>
      <c r="F245" s="13"/>
      <c r="L245" s="13"/>
    </row>
    <row r="246" spans="3:12" x14ac:dyDescent="0.25">
      <c r="C246" s="11"/>
      <c r="D246" s="12"/>
      <c r="E246" s="13"/>
      <c r="F246" s="13"/>
      <c r="L246" s="13"/>
    </row>
    <row r="247" spans="3:12" x14ac:dyDescent="0.25">
      <c r="C247" s="11"/>
      <c r="D247" s="12"/>
      <c r="E247" s="13"/>
      <c r="F247" s="13"/>
      <c r="L247" s="13"/>
    </row>
    <row r="248" spans="3:12" x14ac:dyDescent="0.25">
      <c r="C248" s="11"/>
      <c r="D248" s="12"/>
      <c r="E248" s="13"/>
      <c r="F248" s="13"/>
      <c r="L248" s="13"/>
    </row>
    <row r="249" spans="3:12" x14ac:dyDescent="0.25">
      <c r="C249" s="11"/>
      <c r="D249" s="12"/>
      <c r="E249" s="13"/>
      <c r="F249" s="13"/>
      <c r="L249" s="13"/>
    </row>
    <row r="250" spans="3:12" x14ac:dyDescent="0.25">
      <c r="C250" s="11"/>
      <c r="D250" s="12"/>
      <c r="E250" s="13"/>
      <c r="F250" s="13"/>
      <c r="L250" s="13"/>
    </row>
    <row r="251" spans="3:12" x14ac:dyDescent="0.25">
      <c r="C251" s="11"/>
      <c r="D251" s="12"/>
      <c r="E251" s="13"/>
      <c r="F251" s="13"/>
      <c r="L251" s="13"/>
    </row>
    <row r="252" spans="3:12" x14ac:dyDescent="0.25">
      <c r="C252" s="11"/>
      <c r="D252" s="12"/>
      <c r="E252" s="13"/>
      <c r="F252" s="13"/>
      <c r="L252" s="13"/>
    </row>
    <row r="253" spans="3:12" x14ac:dyDescent="0.25">
      <c r="C253" s="11"/>
      <c r="D253" s="12"/>
      <c r="E253" s="13"/>
      <c r="F253" s="13"/>
      <c r="L253" s="13"/>
    </row>
    <row r="254" spans="3:12" x14ac:dyDescent="0.25">
      <c r="C254" s="11"/>
      <c r="D254" s="12"/>
      <c r="E254" s="13"/>
      <c r="F254" s="13"/>
      <c r="L254" s="13"/>
    </row>
    <row r="255" spans="3:12" x14ac:dyDescent="0.25">
      <c r="C255" s="11"/>
      <c r="D255" s="12"/>
      <c r="E255" s="13"/>
      <c r="F255" s="13"/>
      <c r="L255" s="13"/>
    </row>
    <row r="256" spans="3:12" x14ac:dyDescent="0.25">
      <c r="C256" s="11"/>
      <c r="D256" s="12"/>
      <c r="E256" s="13"/>
      <c r="F256" s="13"/>
      <c r="L256" s="13"/>
    </row>
    <row r="257" spans="3:12" x14ac:dyDescent="0.25">
      <c r="C257" s="11"/>
      <c r="D257" s="12"/>
      <c r="E257" s="13"/>
      <c r="F257" s="13"/>
      <c r="L257" s="13"/>
    </row>
    <row r="258" spans="3:12" x14ac:dyDescent="0.25">
      <c r="C258" s="11"/>
      <c r="D258" s="12"/>
      <c r="E258" s="13"/>
      <c r="F258" s="13"/>
      <c r="L258" s="13"/>
    </row>
    <row r="259" spans="3:12" x14ac:dyDescent="0.25">
      <c r="C259" s="11"/>
      <c r="D259" s="12"/>
      <c r="E259" s="13"/>
      <c r="F259" s="13"/>
      <c r="L259" s="13"/>
    </row>
    <row r="260" spans="3:12" x14ac:dyDescent="0.25">
      <c r="C260" s="11"/>
      <c r="D260" s="12"/>
      <c r="E260" s="13"/>
      <c r="F260" s="13"/>
      <c r="L260" s="13"/>
    </row>
    <row r="261" spans="3:12" x14ac:dyDescent="0.25">
      <c r="C261" s="11"/>
      <c r="D261" s="12"/>
      <c r="E261" s="13"/>
      <c r="F261" s="13"/>
      <c r="L261" s="13"/>
    </row>
    <row r="262" spans="3:12" x14ac:dyDescent="0.25">
      <c r="C262" s="11"/>
      <c r="D262" s="12"/>
      <c r="E262" s="13"/>
      <c r="F262" s="13"/>
      <c r="L262" s="13"/>
    </row>
    <row r="263" spans="3:12" x14ac:dyDescent="0.25">
      <c r="C263" s="11"/>
      <c r="D263" s="12"/>
      <c r="E263" s="13"/>
      <c r="F263" s="13"/>
      <c r="L263" s="13"/>
    </row>
    <row r="264" spans="3:12" x14ac:dyDescent="0.25">
      <c r="C264" s="11"/>
      <c r="D264" s="12"/>
      <c r="E264" s="13"/>
      <c r="F264" s="13"/>
      <c r="L264" s="13"/>
    </row>
    <row r="265" spans="3:12" x14ac:dyDescent="0.25">
      <c r="C265" s="11"/>
      <c r="D265" s="12"/>
      <c r="E265" s="13"/>
      <c r="F265" s="13"/>
      <c r="L265" s="13"/>
    </row>
    <row r="266" spans="3:12" x14ac:dyDescent="0.25">
      <c r="C266" s="11"/>
      <c r="D266" s="12"/>
      <c r="E266" s="13"/>
      <c r="F266" s="13"/>
      <c r="L266" s="13"/>
    </row>
    <row r="267" spans="3:12" x14ac:dyDescent="0.25">
      <c r="C267" s="11"/>
      <c r="D267" s="12"/>
      <c r="E267" s="13"/>
      <c r="F267" s="13"/>
      <c r="L267" s="13"/>
    </row>
    <row r="268" spans="3:12" x14ac:dyDescent="0.25">
      <c r="C268" s="11"/>
      <c r="D268" s="12"/>
      <c r="E268" s="13"/>
      <c r="F268" s="13"/>
      <c r="L268" s="13"/>
    </row>
    <row r="269" spans="3:12" x14ac:dyDescent="0.25">
      <c r="C269" s="11"/>
      <c r="D269" s="12"/>
      <c r="E269" s="13"/>
      <c r="F269" s="13"/>
      <c r="L269" s="13"/>
    </row>
    <row r="270" spans="3:12" x14ac:dyDescent="0.25">
      <c r="C270" s="11"/>
      <c r="D270" s="12"/>
      <c r="E270" s="13"/>
      <c r="F270" s="13"/>
      <c r="L270" s="13"/>
    </row>
    <row r="271" spans="3:12" x14ac:dyDescent="0.25">
      <c r="C271" s="11"/>
      <c r="D271" s="12"/>
      <c r="E271" s="13"/>
      <c r="F271" s="13"/>
      <c r="L271" s="13"/>
    </row>
    <row r="272" spans="3:12" x14ac:dyDescent="0.25">
      <c r="C272" s="11"/>
      <c r="D272" s="12"/>
      <c r="E272" s="13"/>
      <c r="F272" s="13"/>
      <c r="L272" s="13"/>
    </row>
    <row r="273" spans="3:12" x14ac:dyDescent="0.25">
      <c r="C273" s="11"/>
      <c r="D273" s="12"/>
      <c r="E273" s="13"/>
      <c r="F273" s="13"/>
      <c r="L273" s="13"/>
    </row>
    <row r="274" spans="3:12" x14ac:dyDescent="0.25">
      <c r="C274" s="11"/>
      <c r="D274" s="12"/>
      <c r="E274" s="13"/>
      <c r="F274" s="13"/>
      <c r="L274" s="13"/>
    </row>
    <row r="275" spans="3:12" x14ac:dyDescent="0.25">
      <c r="C275" s="11"/>
      <c r="D275" s="12"/>
      <c r="E275" s="13"/>
      <c r="F275" s="13"/>
      <c r="L275" s="13"/>
    </row>
    <row r="276" spans="3:12" x14ac:dyDescent="0.25">
      <c r="C276" s="11"/>
      <c r="D276" s="12"/>
      <c r="E276" s="13"/>
      <c r="F276" s="13"/>
      <c r="L276" s="13"/>
    </row>
    <row r="277" spans="3:12" x14ac:dyDescent="0.25">
      <c r="C277" s="11"/>
      <c r="D277" s="12"/>
      <c r="E277" s="13"/>
      <c r="F277" s="13"/>
      <c r="L277" s="13"/>
    </row>
    <row r="278" spans="3:12" x14ac:dyDescent="0.25">
      <c r="C278" s="11"/>
      <c r="D278" s="12"/>
      <c r="E278" s="13"/>
      <c r="F278" s="13"/>
      <c r="L278" s="13"/>
    </row>
    <row r="279" spans="3:12" x14ac:dyDescent="0.25">
      <c r="C279" s="11"/>
      <c r="D279" s="12"/>
      <c r="E279" s="13"/>
      <c r="F279" s="13"/>
      <c r="L279" s="13"/>
    </row>
    <row r="280" spans="3:12" x14ac:dyDescent="0.25">
      <c r="C280" s="11"/>
      <c r="D280" s="12"/>
      <c r="E280" s="13"/>
      <c r="F280" s="13"/>
      <c r="L280" s="13"/>
    </row>
    <row r="281" spans="3:12" x14ac:dyDescent="0.25">
      <c r="C281" s="11"/>
      <c r="D281" s="12"/>
      <c r="E281" s="13"/>
      <c r="F281" s="13"/>
      <c r="L281" s="13"/>
    </row>
    <row r="282" spans="3:12" x14ac:dyDescent="0.25">
      <c r="C282" s="11"/>
      <c r="D282" s="12"/>
      <c r="E282" s="13"/>
      <c r="F282" s="13"/>
      <c r="L282" s="13"/>
    </row>
    <row r="283" spans="3:12" x14ac:dyDescent="0.25">
      <c r="C283" s="11"/>
      <c r="D283" s="12"/>
      <c r="E283" s="13"/>
      <c r="F283" s="13"/>
      <c r="L283" s="13"/>
    </row>
    <row r="284" spans="3:12" x14ac:dyDescent="0.25">
      <c r="C284" s="11"/>
      <c r="D284" s="12"/>
      <c r="E284" s="13"/>
      <c r="F284" s="13"/>
      <c r="L284" s="13"/>
    </row>
    <row r="285" spans="3:12" x14ac:dyDescent="0.25">
      <c r="C285" s="11"/>
      <c r="D285" s="12"/>
      <c r="E285" s="13"/>
      <c r="F285" s="13"/>
      <c r="L285" s="13"/>
    </row>
    <row r="286" spans="3:12" x14ac:dyDescent="0.25">
      <c r="C286" s="11"/>
      <c r="D286" s="12"/>
      <c r="E286" s="13"/>
      <c r="F286" s="13"/>
      <c r="L286" s="13"/>
    </row>
    <row r="287" spans="3:12" x14ac:dyDescent="0.25">
      <c r="C287" s="11"/>
      <c r="D287" s="12"/>
      <c r="E287" s="13"/>
      <c r="F287" s="13"/>
      <c r="L287" s="13"/>
    </row>
    <row r="288" spans="3:12" x14ac:dyDescent="0.25">
      <c r="C288" s="11"/>
      <c r="D288" s="12"/>
      <c r="E288" s="13"/>
      <c r="F288" s="13"/>
      <c r="L288" s="13"/>
    </row>
    <row r="289" spans="3:12" x14ac:dyDescent="0.25">
      <c r="C289" s="11"/>
      <c r="D289" s="12"/>
      <c r="E289" s="13"/>
      <c r="F289" s="13"/>
      <c r="L289" s="13"/>
    </row>
    <row r="290" spans="3:12" x14ac:dyDescent="0.25">
      <c r="C290" s="11"/>
      <c r="D290" s="12"/>
      <c r="E290" s="13"/>
      <c r="F290" s="13"/>
      <c r="L290" s="13"/>
    </row>
    <row r="291" spans="3:12" x14ac:dyDescent="0.25">
      <c r="C291" s="11"/>
      <c r="D291" s="12"/>
      <c r="E291" s="13"/>
      <c r="F291" s="13"/>
      <c r="L291" s="13"/>
    </row>
    <row r="292" spans="3:12" x14ac:dyDescent="0.25">
      <c r="C292" s="11"/>
      <c r="D292" s="12"/>
      <c r="E292" s="13"/>
      <c r="F292" s="13"/>
      <c r="L292" s="13"/>
    </row>
    <row r="293" spans="3:12" x14ac:dyDescent="0.25">
      <c r="C293" s="11"/>
      <c r="D293" s="12"/>
      <c r="E293" s="13"/>
      <c r="F293" s="13"/>
      <c r="L293" s="13"/>
    </row>
    <row r="294" spans="3:12" x14ac:dyDescent="0.25">
      <c r="C294" s="11"/>
      <c r="D294" s="12"/>
      <c r="E294" s="13"/>
      <c r="F294" s="13"/>
      <c r="L294" s="13"/>
    </row>
    <row r="295" spans="3:12" x14ac:dyDescent="0.25">
      <c r="C295" s="11"/>
      <c r="D295" s="12"/>
      <c r="E295" s="13"/>
      <c r="F295" s="13"/>
      <c r="L295" s="13"/>
    </row>
    <row r="296" spans="3:12" x14ac:dyDescent="0.25">
      <c r="C296" s="11"/>
      <c r="D296" s="12"/>
      <c r="E296" s="13"/>
      <c r="F296" s="13"/>
      <c r="L296" s="13"/>
    </row>
    <row r="297" spans="3:12" x14ac:dyDescent="0.25">
      <c r="C297" s="11"/>
      <c r="D297" s="12"/>
      <c r="E297" s="13"/>
      <c r="F297" s="13"/>
      <c r="L297" s="13"/>
    </row>
    <row r="298" spans="3:12" x14ac:dyDescent="0.25">
      <c r="C298" s="11"/>
      <c r="D298" s="12"/>
      <c r="E298" s="13"/>
      <c r="F298" s="13"/>
      <c r="L298" s="13"/>
    </row>
    <row r="299" spans="3:12" x14ac:dyDescent="0.25">
      <c r="C299" s="11"/>
      <c r="D299" s="12"/>
      <c r="E299" s="13"/>
      <c r="F299" s="13"/>
      <c r="L299" s="13"/>
    </row>
    <row r="300" spans="3:12" x14ac:dyDescent="0.25">
      <c r="C300" s="11"/>
      <c r="D300" s="12"/>
      <c r="E300" s="13"/>
      <c r="F300" s="13"/>
      <c r="L300" s="13"/>
    </row>
    <row r="301" spans="3:12" x14ac:dyDescent="0.25">
      <c r="C301" s="11"/>
      <c r="D301" s="12"/>
      <c r="E301" s="13"/>
      <c r="F301" s="13"/>
      <c r="L301" s="13"/>
    </row>
    <row r="302" spans="3:12" x14ac:dyDescent="0.25">
      <c r="C302" s="11"/>
      <c r="D302" s="12"/>
      <c r="E302" s="13"/>
      <c r="F302" s="13"/>
      <c r="L302" s="13"/>
    </row>
    <row r="303" spans="3:12" x14ac:dyDescent="0.25">
      <c r="C303" s="11"/>
      <c r="D303" s="12"/>
      <c r="E303" s="13"/>
      <c r="F303" s="13"/>
      <c r="L303" s="13"/>
    </row>
    <row r="304" spans="3:12" x14ac:dyDescent="0.25">
      <c r="C304" s="11"/>
      <c r="D304" s="12"/>
      <c r="E304" s="13"/>
      <c r="F304" s="13"/>
      <c r="L304" s="13"/>
    </row>
    <row r="305" spans="3:12" x14ac:dyDescent="0.25">
      <c r="C305" s="11"/>
      <c r="D305" s="12"/>
      <c r="E305" s="13"/>
      <c r="F305" s="13"/>
      <c r="L305" s="13"/>
    </row>
    <row r="306" spans="3:12" x14ac:dyDescent="0.25">
      <c r="C306" s="11"/>
      <c r="D306" s="12"/>
      <c r="E306" s="13"/>
      <c r="F306" s="13"/>
      <c r="L306" s="13"/>
    </row>
    <row r="307" spans="3:12" x14ac:dyDescent="0.25">
      <c r="C307" s="11"/>
      <c r="D307" s="12"/>
      <c r="E307" s="13"/>
      <c r="F307" s="13"/>
      <c r="L307" s="13"/>
    </row>
    <row r="308" spans="3:12" x14ac:dyDescent="0.25">
      <c r="C308" s="11"/>
      <c r="D308" s="12"/>
      <c r="E308" s="13"/>
      <c r="F308" s="13"/>
      <c r="L308" s="13"/>
    </row>
    <row r="309" spans="3:12" x14ac:dyDescent="0.25">
      <c r="C309" s="11"/>
      <c r="D309" s="12"/>
      <c r="E309" s="13"/>
      <c r="F309" s="13"/>
      <c r="L309" s="13"/>
    </row>
    <row r="310" spans="3:12" x14ac:dyDescent="0.25">
      <c r="C310" s="11"/>
      <c r="D310" s="12"/>
      <c r="E310" s="13"/>
      <c r="F310" s="13"/>
      <c r="L310" s="13"/>
    </row>
    <row r="311" spans="3:12" x14ac:dyDescent="0.25">
      <c r="C311" s="11"/>
      <c r="D311" s="12"/>
      <c r="E311" s="13"/>
      <c r="F311" s="13"/>
      <c r="L311" s="13"/>
    </row>
    <row r="312" spans="3:12" x14ac:dyDescent="0.25">
      <c r="C312" s="11"/>
      <c r="D312" s="12"/>
      <c r="E312" s="13"/>
      <c r="F312" s="13"/>
      <c r="L312" s="13"/>
    </row>
    <row r="313" spans="3:12" x14ac:dyDescent="0.25">
      <c r="C313" s="11"/>
      <c r="D313" s="12"/>
      <c r="E313" s="13"/>
      <c r="F313" s="13"/>
      <c r="L313" s="13"/>
    </row>
    <row r="314" spans="3:12" x14ac:dyDescent="0.25">
      <c r="C314" s="11"/>
      <c r="D314" s="12"/>
      <c r="E314" s="13"/>
      <c r="F314" s="13"/>
      <c r="L314" s="13"/>
    </row>
    <row r="315" spans="3:12" x14ac:dyDescent="0.25">
      <c r="C315" s="11"/>
      <c r="D315" s="12"/>
      <c r="E315" s="13"/>
      <c r="F315" s="13"/>
      <c r="L315" s="13"/>
    </row>
    <row r="316" spans="3:12" x14ac:dyDescent="0.25">
      <c r="C316" s="11"/>
      <c r="D316" s="12"/>
      <c r="E316" s="13"/>
      <c r="F316" s="13"/>
      <c r="L316" s="13"/>
    </row>
    <row r="317" spans="3:12" x14ac:dyDescent="0.25">
      <c r="C317" s="11"/>
      <c r="D317" s="12"/>
      <c r="E317" s="13"/>
      <c r="F317" s="13"/>
      <c r="L317" s="13"/>
    </row>
    <row r="318" spans="3:12" x14ac:dyDescent="0.25">
      <c r="C318" s="11"/>
      <c r="D318" s="12"/>
      <c r="E318" s="13"/>
      <c r="F318" s="13"/>
      <c r="L318" s="13"/>
    </row>
    <row r="319" spans="3:12" x14ac:dyDescent="0.25">
      <c r="C319" s="11"/>
      <c r="D319" s="12"/>
      <c r="E319" s="13"/>
      <c r="F319" s="13"/>
      <c r="L319" s="13"/>
    </row>
    <row r="320" spans="3:12" x14ac:dyDescent="0.25">
      <c r="C320" s="11"/>
      <c r="D320" s="12"/>
      <c r="E320" s="13"/>
      <c r="F320" s="13"/>
      <c r="L320" s="13"/>
    </row>
    <row r="321" spans="3:12" x14ac:dyDescent="0.25">
      <c r="C321" s="11"/>
      <c r="D321" s="12"/>
      <c r="E321" s="13"/>
      <c r="F321" s="13"/>
      <c r="L321" s="13"/>
    </row>
    <row r="322" spans="3:12" x14ac:dyDescent="0.25">
      <c r="C322" s="11"/>
      <c r="D322" s="12"/>
      <c r="E322" s="13"/>
      <c r="F322" s="13"/>
      <c r="L322" s="13"/>
    </row>
    <row r="323" spans="3:12" x14ac:dyDescent="0.25">
      <c r="C323" s="11"/>
      <c r="D323" s="12"/>
      <c r="E323" s="13"/>
      <c r="F323" s="13"/>
      <c r="L323" s="13"/>
    </row>
    <row r="324" spans="3:12" x14ac:dyDescent="0.25">
      <c r="C324" s="11"/>
      <c r="D324" s="12"/>
      <c r="E324" s="13"/>
      <c r="F324" s="13"/>
      <c r="L324" s="13"/>
    </row>
    <row r="325" spans="3:12" x14ac:dyDescent="0.25">
      <c r="C325" s="11"/>
      <c r="D325" s="12"/>
      <c r="E325" s="13"/>
      <c r="F325" s="13"/>
      <c r="L325" s="13"/>
    </row>
    <row r="326" spans="3:12" x14ac:dyDescent="0.25">
      <c r="C326" s="11"/>
      <c r="D326" s="12"/>
      <c r="E326" s="13"/>
      <c r="F326" s="13"/>
      <c r="L326" s="13"/>
    </row>
    <row r="327" spans="3:12" x14ac:dyDescent="0.25">
      <c r="C327" s="11"/>
      <c r="D327" s="12"/>
      <c r="E327" s="13"/>
      <c r="F327" s="13"/>
      <c r="L327" s="13"/>
    </row>
    <row r="328" spans="3:12" x14ac:dyDescent="0.25">
      <c r="C328" s="11"/>
      <c r="D328" s="12"/>
      <c r="E328" s="13"/>
      <c r="F328" s="13"/>
      <c r="L328" s="13"/>
    </row>
    <row r="329" spans="3:12" x14ac:dyDescent="0.25">
      <c r="C329" s="11"/>
      <c r="D329" s="12"/>
      <c r="E329" s="13"/>
      <c r="F329" s="13"/>
      <c r="L329" s="13"/>
    </row>
    <row r="330" spans="3:12" x14ac:dyDescent="0.25">
      <c r="C330" s="11"/>
      <c r="D330" s="12"/>
      <c r="E330" s="13"/>
      <c r="F330" s="13"/>
      <c r="L330" s="13"/>
    </row>
    <row r="331" spans="3:12" x14ac:dyDescent="0.25">
      <c r="C331" s="11"/>
      <c r="D331" s="12"/>
      <c r="E331" s="13"/>
      <c r="F331" s="13"/>
      <c r="L331" s="13"/>
    </row>
    <row r="332" spans="3:12" x14ac:dyDescent="0.25">
      <c r="C332" s="11"/>
      <c r="D332" s="12"/>
      <c r="E332" s="13"/>
      <c r="F332" s="13"/>
      <c r="L332" s="13"/>
    </row>
    <row r="333" spans="3:12" x14ac:dyDescent="0.25">
      <c r="C333" s="11"/>
      <c r="D333" s="12"/>
      <c r="E333" s="13"/>
      <c r="F333" s="13"/>
      <c r="L333" s="13"/>
    </row>
    <row r="334" spans="3:12" x14ac:dyDescent="0.25">
      <c r="C334" s="11"/>
      <c r="D334" s="12"/>
      <c r="E334" s="13"/>
      <c r="F334" s="13"/>
      <c r="L334" s="13"/>
    </row>
    <row r="335" spans="3:12" x14ac:dyDescent="0.25">
      <c r="C335" s="11"/>
      <c r="D335" s="12"/>
      <c r="E335" s="13"/>
      <c r="F335" s="13"/>
      <c r="L335" s="13"/>
    </row>
    <row r="336" spans="3:12" x14ac:dyDescent="0.25">
      <c r="C336" s="11"/>
      <c r="D336" s="12"/>
      <c r="E336" s="13"/>
      <c r="F336" s="13"/>
      <c r="L336" s="13"/>
    </row>
    <row r="337" spans="3:12" x14ac:dyDescent="0.25">
      <c r="C337" s="11"/>
      <c r="D337" s="12"/>
      <c r="E337" s="13"/>
      <c r="F337" s="13"/>
      <c r="L337" s="13"/>
    </row>
    <row r="338" spans="3:12" x14ac:dyDescent="0.25">
      <c r="C338" s="11"/>
      <c r="D338" s="12"/>
      <c r="E338" s="13"/>
      <c r="F338" s="13"/>
      <c r="L338" s="13"/>
    </row>
    <row r="339" spans="3:12" x14ac:dyDescent="0.25">
      <c r="C339" s="11"/>
      <c r="D339" s="12"/>
      <c r="E339" s="13"/>
      <c r="F339" s="13"/>
      <c r="L339" s="13"/>
    </row>
    <row r="340" spans="3:12" x14ac:dyDescent="0.25">
      <c r="C340" s="11"/>
      <c r="D340" s="12"/>
      <c r="E340" s="13"/>
      <c r="F340" s="13"/>
      <c r="L340" s="13"/>
    </row>
    <row r="341" spans="3:12" x14ac:dyDescent="0.25">
      <c r="C341" s="11"/>
      <c r="D341" s="12"/>
      <c r="E341" s="13"/>
      <c r="F341" s="13"/>
      <c r="L341" s="13"/>
    </row>
    <row r="342" spans="3:12" x14ac:dyDescent="0.25">
      <c r="C342" s="11"/>
      <c r="D342" s="12"/>
      <c r="E342" s="13"/>
      <c r="F342" s="13"/>
      <c r="L342" s="13"/>
    </row>
    <row r="343" spans="3:12" x14ac:dyDescent="0.25">
      <c r="C343" s="11"/>
      <c r="D343" s="12"/>
      <c r="E343" s="13"/>
      <c r="F343" s="13"/>
      <c r="L343" s="13"/>
    </row>
    <row r="344" spans="3:12" x14ac:dyDescent="0.25">
      <c r="C344" s="11"/>
      <c r="D344" s="12"/>
      <c r="E344" s="13"/>
      <c r="F344" s="13"/>
      <c r="L344" s="13"/>
    </row>
    <row r="345" spans="3:12" x14ac:dyDescent="0.25">
      <c r="C345" s="11"/>
      <c r="D345" s="12"/>
      <c r="E345" s="13"/>
      <c r="F345" s="13"/>
      <c r="L345" s="13"/>
    </row>
    <row r="346" spans="3:12" x14ac:dyDescent="0.25">
      <c r="C346" s="11"/>
      <c r="D346" s="12"/>
      <c r="E346" s="13"/>
      <c r="F346" s="13"/>
      <c r="L346" s="13"/>
    </row>
    <row r="347" spans="3:12" x14ac:dyDescent="0.25">
      <c r="C347" s="11"/>
      <c r="D347" s="12"/>
      <c r="E347" s="13"/>
      <c r="F347" s="13"/>
      <c r="L347" s="13"/>
    </row>
    <row r="348" spans="3:12" x14ac:dyDescent="0.25">
      <c r="C348" s="11"/>
      <c r="D348" s="12"/>
      <c r="E348" s="13"/>
      <c r="F348" s="13"/>
      <c r="L348" s="13"/>
    </row>
    <row r="349" spans="3:12" x14ac:dyDescent="0.25">
      <c r="C349" s="11"/>
      <c r="D349" s="12"/>
      <c r="E349" s="13"/>
      <c r="F349" s="13"/>
      <c r="L349" s="13"/>
    </row>
    <row r="350" spans="3:12" x14ac:dyDescent="0.25">
      <c r="C350" s="11"/>
      <c r="D350" s="12"/>
      <c r="E350" s="13"/>
      <c r="F350" s="13"/>
      <c r="L350" s="13"/>
    </row>
    <row r="351" spans="3:12" x14ac:dyDescent="0.25">
      <c r="C351" s="11"/>
      <c r="D351" s="12"/>
      <c r="E351" s="13"/>
      <c r="F351" s="13"/>
      <c r="L351" s="13"/>
    </row>
    <row r="352" spans="3:12" x14ac:dyDescent="0.25">
      <c r="C352" s="11"/>
      <c r="D352" s="12"/>
      <c r="E352" s="13"/>
      <c r="F352" s="13"/>
      <c r="L352" s="13"/>
    </row>
    <row r="353" spans="3:12" x14ac:dyDescent="0.25">
      <c r="C353" s="11"/>
      <c r="D353" s="12"/>
      <c r="E353" s="13"/>
      <c r="F353" s="13"/>
      <c r="L353" s="13"/>
    </row>
    <row r="354" spans="3:12" x14ac:dyDescent="0.25">
      <c r="C354" s="11"/>
      <c r="D354" s="12"/>
      <c r="E354" s="13"/>
      <c r="F354" s="13"/>
      <c r="L354" s="13"/>
    </row>
    <row r="355" spans="3:12" x14ac:dyDescent="0.25">
      <c r="C355" s="11"/>
      <c r="D355" s="12"/>
      <c r="E355" s="13"/>
      <c r="F355" s="13"/>
      <c r="L355" s="13"/>
    </row>
    <row r="356" spans="3:12" x14ac:dyDescent="0.25">
      <c r="C356" s="11"/>
      <c r="D356" s="12"/>
      <c r="E356" s="13"/>
      <c r="F356" s="13"/>
      <c r="L356" s="13"/>
    </row>
    <row r="357" spans="3:12" x14ac:dyDescent="0.25">
      <c r="C357" s="11"/>
      <c r="D357" s="12"/>
      <c r="E357" s="13"/>
      <c r="F357" s="13"/>
      <c r="L357" s="13"/>
    </row>
    <row r="358" spans="3:12" x14ac:dyDescent="0.25">
      <c r="C358" s="11"/>
      <c r="D358" s="12"/>
      <c r="E358" s="13"/>
      <c r="F358" s="13"/>
      <c r="L358" s="13"/>
    </row>
    <row r="359" spans="3:12" x14ac:dyDescent="0.25">
      <c r="C359" s="11"/>
      <c r="D359" s="12"/>
      <c r="E359" s="13"/>
      <c r="F359" s="13"/>
      <c r="L359" s="13"/>
    </row>
    <row r="360" spans="3:12" x14ac:dyDescent="0.25">
      <c r="C360" s="11"/>
      <c r="D360" s="12"/>
      <c r="E360" s="13"/>
      <c r="F360" s="13"/>
      <c r="L360" s="13"/>
    </row>
    <row r="361" spans="3:12" x14ac:dyDescent="0.25">
      <c r="C361" s="11"/>
      <c r="D361" s="12"/>
      <c r="E361" s="13"/>
      <c r="F361" s="13"/>
      <c r="L361" s="13"/>
    </row>
    <row r="362" spans="3:12" x14ac:dyDescent="0.25">
      <c r="C362" s="11"/>
      <c r="D362" s="12"/>
      <c r="E362" s="13"/>
      <c r="F362" s="13"/>
      <c r="L362" s="13"/>
    </row>
    <row r="363" spans="3:12" x14ac:dyDescent="0.25">
      <c r="C363" s="11"/>
      <c r="D363" s="12"/>
      <c r="E363" s="13"/>
      <c r="F363" s="13"/>
      <c r="L363" s="13"/>
    </row>
    <row r="364" spans="3:12" x14ac:dyDescent="0.25">
      <c r="C364" s="11"/>
      <c r="D364" s="12"/>
      <c r="E364" s="13"/>
      <c r="F364" s="13"/>
      <c r="L364" s="13"/>
    </row>
    <row r="365" spans="3:12" x14ac:dyDescent="0.25">
      <c r="C365" s="11"/>
      <c r="D365" s="12"/>
      <c r="E365" s="13"/>
      <c r="F365" s="13"/>
      <c r="L365" s="13"/>
    </row>
    <row r="366" spans="3:12" x14ac:dyDescent="0.25">
      <c r="C366" s="11"/>
      <c r="D366" s="12"/>
      <c r="E366" s="13"/>
      <c r="F366" s="13"/>
      <c r="L366" s="13"/>
    </row>
    <row r="367" spans="3:12" x14ac:dyDescent="0.25">
      <c r="C367" s="11"/>
      <c r="D367" s="12"/>
      <c r="E367" s="13"/>
      <c r="F367" s="13"/>
      <c r="L367" s="13"/>
    </row>
    <row r="368" spans="3:12" x14ac:dyDescent="0.25">
      <c r="C368" s="11"/>
      <c r="D368" s="12"/>
      <c r="E368" s="13"/>
      <c r="F368" s="13"/>
      <c r="L368" s="13"/>
    </row>
    <row r="369" spans="3:12" x14ac:dyDescent="0.25">
      <c r="C369" s="11"/>
      <c r="D369" s="12"/>
      <c r="E369" s="13"/>
      <c r="F369" s="13"/>
      <c r="L369" s="13"/>
    </row>
    <row r="370" spans="3:12" x14ac:dyDescent="0.25">
      <c r="C370" s="11"/>
      <c r="D370" s="12"/>
      <c r="E370" s="13"/>
      <c r="F370" s="13"/>
      <c r="L370" s="13"/>
    </row>
    <row r="371" spans="3:12" x14ac:dyDescent="0.25">
      <c r="C371" s="11"/>
      <c r="D371" s="12"/>
      <c r="E371" s="13"/>
      <c r="F371" s="13"/>
      <c r="L371" s="13"/>
    </row>
    <row r="372" spans="3:12" x14ac:dyDescent="0.25">
      <c r="C372" s="11"/>
      <c r="D372" s="12"/>
      <c r="E372" s="13"/>
      <c r="F372" s="13"/>
      <c r="L372" s="13"/>
    </row>
    <row r="373" spans="3:12" x14ac:dyDescent="0.25">
      <c r="C373" s="11"/>
      <c r="D373" s="12"/>
      <c r="E373" s="13"/>
      <c r="F373" s="13"/>
      <c r="L373" s="13"/>
    </row>
    <row r="374" spans="3:12" x14ac:dyDescent="0.25">
      <c r="C374" s="11"/>
      <c r="D374" s="12"/>
      <c r="E374" s="13"/>
      <c r="F374" s="13"/>
      <c r="L374" s="13"/>
    </row>
    <row r="375" spans="3:12" x14ac:dyDescent="0.25">
      <c r="C375" s="11"/>
      <c r="D375" s="12"/>
      <c r="E375" s="13"/>
      <c r="F375" s="13"/>
      <c r="L375" s="13"/>
    </row>
    <row r="376" spans="3:12" x14ac:dyDescent="0.25">
      <c r="C376" s="11"/>
      <c r="D376" s="12"/>
      <c r="E376" s="13"/>
      <c r="F376" s="13"/>
      <c r="L376" s="13"/>
    </row>
    <row r="377" spans="3:12" x14ac:dyDescent="0.25">
      <c r="C377" s="11"/>
      <c r="D377" s="12"/>
      <c r="E377" s="13"/>
      <c r="F377" s="13"/>
      <c r="L377" s="13"/>
    </row>
    <row r="378" spans="3:12" x14ac:dyDescent="0.25">
      <c r="C378" s="11"/>
      <c r="D378" s="12"/>
      <c r="E378" s="13"/>
      <c r="F378" s="13"/>
      <c r="L378" s="13"/>
    </row>
    <row r="379" spans="3:12" x14ac:dyDescent="0.25">
      <c r="C379" s="11"/>
      <c r="D379" s="12"/>
      <c r="E379" s="13"/>
      <c r="F379" s="13"/>
      <c r="L379" s="13"/>
    </row>
    <row r="380" spans="3:12" x14ac:dyDescent="0.25">
      <c r="C380" s="11"/>
      <c r="D380" s="12"/>
      <c r="E380" s="13"/>
      <c r="F380" s="13"/>
      <c r="L380" s="13"/>
    </row>
    <row r="381" spans="3:12" x14ac:dyDescent="0.25">
      <c r="C381" s="11"/>
      <c r="D381" s="12"/>
      <c r="E381" s="13"/>
      <c r="F381" s="13"/>
      <c r="L381" s="13"/>
    </row>
    <row r="382" spans="3:12" x14ac:dyDescent="0.25">
      <c r="C382" s="11"/>
      <c r="D382" s="12"/>
      <c r="E382" s="13"/>
      <c r="F382" s="13"/>
      <c r="L382" s="13"/>
    </row>
    <row r="383" spans="3:12" x14ac:dyDescent="0.25">
      <c r="C383" s="11"/>
      <c r="D383" s="12"/>
      <c r="E383" s="13"/>
      <c r="F383" s="13"/>
      <c r="L383" s="13"/>
    </row>
    <row r="384" spans="3:12" x14ac:dyDescent="0.25">
      <c r="C384" s="11"/>
      <c r="D384" s="12"/>
      <c r="E384" s="13"/>
      <c r="F384" s="13"/>
      <c r="L384" s="13"/>
    </row>
    <row r="385" spans="3:12" x14ac:dyDescent="0.25">
      <c r="C385" s="11"/>
      <c r="D385" s="12"/>
      <c r="E385" s="13"/>
      <c r="F385" s="13"/>
      <c r="L385" s="13"/>
    </row>
    <row r="386" spans="3:12" x14ac:dyDescent="0.25">
      <c r="C386" s="11"/>
      <c r="D386" s="12"/>
      <c r="E386" s="13"/>
      <c r="F386" s="13"/>
      <c r="L386" s="13"/>
    </row>
    <row r="387" spans="3:12" x14ac:dyDescent="0.25">
      <c r="C387" s="11"/>
      <c r="D387" s="12"/>
      <c r="E387" s="13"/>
      <c r="F387" s="13"/>
      <c r="L387" s="13"/>
    </row>
    <row r="388" spans="3:12" x14ac:dyDescent="0.25">
      <c r="C388" s="11"/>
      <c r="D388" s="12"/>
      <c r="E388" s="13"/>
      <c r="F388" s="13"/>
      <c r="L388" s="13"/>
    </row>
    <row r="389" spans="3:12" x14ac:dyDescent="0.25">
      <c r="C389" s="11"/>
      <c r="D389" s="12"/>
      <c r="E389" s="13"/>
      <c r="F389" s="13"/>
      <c r="L389" s="13"/>
    </row>
    <row r="390" spans="3:12" x14ac:dyDescent="0.25">
      <c r="C390" s="11"/>
      <c r="D390" s="12"/>
      <c r="E390" s="13"/>
      <c r="F390" s="13"/>
      <c r="L390" s="13"/>
    </row>
    <row r="391" spans="3:12" x14ac:dyDescent="0.25">
      <c r="C391" s="11"/>
      <c r="D391" s="12"/>
      <c r="E391" s="13"/>
      <c r="F391" s="13"/>
      <c r="L391" s="13"/>
    </row>
    <row r="392" spans="3:12" x14ac:dyDescent="0.25">
      <c r="C392" s="11"/>
      <c r="D392" s="12"/>
      <c r="E392" s="13"/>
      <c r="F392" s="13"/>
      <c r="L392" s="13"/>
    </row>
    <row r="393" spans="3:12" x14ac:dyDescent="0.25">
      <c r="C393" s="11"/>
      <c r="D393" s="12"/>
      <c r="E393" s="13"/>
      <c r="F393" s="13"/>
      <c r="L393" s="13"/>
    </row>
    <row r="394" spans="3:12" x14ac:dyDescent="0.25">
      <c r="C394" s="11"/>
      <c r="D394" s="12"/>
      <c r="E394" s="13"/>
      <c r="F394" s="13"/>
      <c r="L394" s="13"/>
    </row>
    <row r="395" spans="3:12" x14ac:dyDescent="0.25">
      <c r="C395" s="11"/>
      <c r="D395" s="12"/>
      <c r="E395" s="13"/>
      <c r="F395" s="13"/>
      <c r="L395" s="13"/>
    </row>
    <row r="396" spans="3:12" x14ac:dyDescent="0.25">
      <c r="C396" s="11"/>
      <c r="D396" s="12"/>
      <c r="E396" s="13"/>
      <c r="F396" s="13"/>
      <c r="L396" s="13"/>
    </row>
    <row r="397" spans="3:12" x14ac:dyDescent="0.25">
      <c r="C397" s="11"/>
      <c r="D397" s="12"/>
      <c r="E397" s="13"/>
      <c r="F397" s="13"/>
      <c r="L397" s="13"/>
    </row>
    <row r="398" spans="3:12" x14ac:dyDescent="0.25">
      <c r="C398" s="11"/>
      <c r="D398" s="12"/>
      <c r="E398" s="13"/>
      <c r="F398" s="13"/>
      <c r="L398" s="13"/>
    </row>
    <row r="399" spans="3:12" x14ac:dyDescent="0.25">
      <c r="C399" s="11"/>
      <c r="D399" s="12"/>
      <c r="E399" s="13"/>
      <c r="F399" s="13"/>
      <c r="L399" s="13"/>
    </row>
    <row r="400" spans="3:12" x14ac:dyDescent="0.25">
      <c r="C400" s="11"/>
      <c r="D400" s="12"/>
      <c r="E400" s="13"/>
      <c r="F400" s="13"/>
      <c r="L400" s="13"/>
    </row>
    <row r="401" spans="3:12" x14ac:dyDescent="0.25">
      <c r="C401" s="11"/>
      <c r="D401" s="12"/>
      <c r="E401" s="13"/>
      <c r="F401" s="13"/>
      <c r="L401" s="13"/>
    </row>
    <row r="402" spans="3:12" x14ac:dyDescent="0.25">
      <c r="C402" s="11"/>
      <c r="D402" s="12"/>
      <c r="E402" s="13"/>
      <c r="F402" s="13"/>
      <c r="L402" s="13"/>
    </row>
    <row r="403" spans="3:12" x14ac:dyDescent="0.25">
      <c r="C403" s="11"/>
      <c r="D403" s="12"/>
      <c r="E403" s="13"/>
      <c r="F403" s="13"/>
      <c r="L403" s="13"/>
    </row>
    <row r="404" spans="3:12" x14ac:dyDescent="0.25">
      <c r="C404" s="11"/>
      <c r="D404" s="12"/>
      <c r="E404" s="13"/>
      <c r="F404" s="13"/>
      <c r="L404" s="13"/>
    </row>
    <row r="405" spans="3:12" x14ac:dyDescent="0.25">
      <c r="C405" s="11"/>
      <c r="D405" s="12"/>
      <c r="E405" s="13"/>
      <c r="F405" s="13"/>
      <c r="L405" s="13"/>
    </row>
    <row r="406" spans="3:12" x14ac:dyDescent="0.25">
      <c r="C406" s="11"/>
      <c r="D406" s="12"/>
      <c r="E406" s="13"/>
      <c r="F406" s="13"/>
      <c r="L406" s="13"/>
    </row>
    <row r="407" spans="3:12" x14ac:dyDescent="0.25">
      <c r="C407" s="11"/>
      <c r="D407" s="12"/>
      <c r="E407" s="13"/>
      <c r="F407" s="13"/>
      <c r="L407" s="13"/>
    </row>
    <row r="408" spans="3:12" x14ac:dyDescent="0.25">
      <c r="C408" s="11"/>
      <c r="D408" s="12"/>
      <c r="E408" s="13"/>
      <c r="F408" s="13"/>
      <c r="L408" s="13"/>
    </row>
    <row r="409" spans="3:12" x14ac:dyDescent="0.25">
      <c r="C409" s="11"/>
      <c r="D409" s="12"/>
      <c r="E409" s="13"/>
      <c r="F409" s="13"/>
      <c r="L409" s="13"/>
    </row>
    <row r="410" spans="3:12" x14ac:dyDescent="0.25">
      <c r="C410" s="11"/>
      <c r="D410" s="12"/>
      <c r="E410" s="13"/>
      <c r="F410" s="13"/>
      <c r="L410" s="13"/>
    </row>
    <row r="411" spans="3:12" x14ac:dyDescent="0.25">
      <c r="C411" s="11"/>
      <c r="D411" s="12"/>
      <c r="E411" s="13"/>
      <c r="F411" s="13"/>
      <c r="L411" s="13"/>
    </row>
    <row r="412" spans="3:12" x14ac:dyDescent="0.25">
      <c r="C412" s="11"/>
      <c r="D412" s="12"/>
      <c r="E412" s="13"/>
      <c r="F412" s="13"/>
      <c r="L412" s="13"/>
    </row>
    <row r="413" spans="3:12" x14ac:dyDescent="0.25">
      <c r="C413" s="11"/>
      <c r="D413" s="12"/>
      <c r="E413" s="13"/>
      <c r="F413" s="13"/>
      <c r="L413" s="13"/>
    </row>
    <row r="414" spans="3:12" x14ac:dyDescent="0.25">
      <c r="C414" s="11"/>
      <c r="D414" s="12"/>
      <c r="E414" s="13"/>
      <c r="F414" s="13"/>
      <c r="L414" s="13"/>
    </row>
    <row r="415" spans="3:12" x14ac:dyDescent="0.25">
      <c r="C415" s="11"/>
      <c r="D415" s="12"/>
      <c r="E415" s="13"/>
      <c r="F415" s="13"/>
      <c r="L415" s="13"/>
    </row>
    <row r="416" spans="3:12" x14ac:dyDescent="0.25">
      <c r="C416" s="11"/>
      <c r="D416" s="12"/>
      <c r="E416" s="13"/>
      <c r="F416" s="13"/>
      <c r="L416" s="13"/>
    </row>
    <row r="417" spans="3:12" x14ac:dyDescent="0.25">
      <c r="C417" s="11"/>
      <c r="D417" s="12"/>
      <c r="E417" s="13"/>
      <c r="F417" s="13"/>
      <c r="L417" s="13"/>
    </row>
    <row r="418" spans="3:12" x14ac:dyDescent="0.25">
      <c r="C418" s="11"/>
      <c r="D418" s="12"/>
      <c r="E418" s="13"/>
      <c r="F418" s="13"/>
      <c r="L418" s="13"/>
    </row>
    <row r="419" spans="3:12" x14ac:dyDescent="0.25">
      <c r="C419" s="11"/>
      <c r="D419" s="12"/>
      <c r="E419" s="13"/>
      <c r="F419" s="13"/>
      <c r="L419" s="13"/>
    </row>
    <row r="420" spans="3:12" x14ac:dyDescent="0.25">
      <c r="C420" s="11"/>
      <c r="D420" s="12"/>
      <c r="E420" s="13"/>
      <c r="F420" s="13"/>
      <c r="L420" s="13"/>
    </row>
    <row r="421" spans="3:12" x14ac:dyDescent="0.25">
      <c r="C421" s="11"/>
      <c r="D421" s="12"/>
      <c r="E421" s="13"/>
      <c r="F421" s="13"/>
      <c r="L421" s="13"/>
    </row>
    <row r="422" spans="3:12" x14ac:dyDescent="0.25">
      <c r="C422" s="11"/>
      <c r="D422" s="12"/>
      <c r="E422" s="13"/>
      <c r="F422" s="13"/>
      <c r="L422" s="13"/>
    </row>
    <row r="423" spans="3:12" x14ac:dyDescent="0.25">
      <c r="C423" s="11"/>
      <c r="D423" s="12"/>
      <c r="E423" s="13"/>
      <c r="F423" s="13"/>
      <c r="L423" s="13"/>
    </row>
    <row r="424" spans="3:12" x14ac:dyDescent="0.25">
      <c r="C424" s="11"/>
      <c r="D424" s="12"/>
      <c r="E424" s="13"/>
      <c r="F424" s="13"/>
      <c r="L424" s="13"/>
    </row>
    <row r="425" spans="3:12" x14ac:dyDescent="0.25">
      <c r="C425" s="11"/>
      <c r="D425" s="12"/>
      <c r="E425" s="13"/>
      <c r="F425" s="13"/>
      <c r="L425" s="13"/>
    </row>
    <row r="426" spans="3:12" x14ac:dyDescent="0.25">
      <c r="C426" s="11"/>
      <c r="D426" s="12"/>
      <c r="E426" s="13"/>
      <c r="F426" s="13"/>
      <c r="L426" s="13"/>
    </row>
    <row r="427" spans="3:12" x14ac:dyDescent="0.25">
      <c r="C427" s="11"/>
      <c r="D427" s="12"/>
      <c r="E427" s="13"/>
      <c r="F427" s="13"/>
      <c r="L427" s="13"/>
    </row>
    <row r="428" spans="3:12" x14ac:dyDescent="0.25">
      <c r="C428" s="11"/>
      <c r="D428" s="12"/>
      <c r="E428" s="13"/>
      <c r="F428" s="13"/>
      <c r="L428" s="13"/>
    </row>
    <row r="429" spans="3:12" x14ac:dyDescent="0.25">
      <c r="C429" s="11"/>
      <c r="D429" s="12"/>
      <c r="E429" s="13"/>
      <c r="F429" s="13"/>
      <c r="L429" s="13"/>
    </row>
    <row r="430" spans="3:12" x14ac:dyDescent="0.25">
      <c r="C430" s="11"/>
      <c r="D430" s="12"/>
      <c r="E430" s="13"/>
      <c r="F430" s="13"/>
      <c r="L430" s="13"/>
    </row>
    <row r="431" spans="3:12" x14ac:dyDescent="0.25">
      <c r="C431" s="11"/>
      <c r="D431" s="12"/>
      <c r="E431" s="13"/>
      <c r="F431" s="13"/>
      <c r="L431" s="13"/>
    </row>
    <row r="432" spans="3:12" x14ac:dyDescent="0.25">
      <c r="C432" s="11"/>
      <c r="D432" s="12"/>
      <c r="E432" s="13"/>
      <c r="F432" s="13"/>
      <c r="L432" s="13"/>
    </row>
    <row r="433" spans="3:12" x14ac:dyDescent="0.25">
      <c r="C433" s="11"/>
      <c r="D433" s="12"/>
      <c r="E433" s="13"/>
      <c r="F433" s="13"/>
      <c r="L433" s="13"/>
    </row>
    <row r="434" spans="3:12" x14ac:dyDescent="0.25">
      <c r="C434" s="11"/>
      <c r="D434" s="12"/>
      <c r="E434" s="13"/>
      <c r="F434" s="13"/>
      <c r="L434" s="13"/>
    </row>
    <row r="435" spans="3:12" x14ac:dyDescent="0.25">
      <c r="C435" s="11"/>
      <c r="D435" s="12"/>
      <c r="E435" s="13"/>
      <c r="F435" s="13"/>
      <c r="L435" s="13"/>
    </row>
    <row r="436" spans="3:12" x14ac:dyDescent="0.25">
      <c r="C436" s="11"/>
      <c r="D436" s="12"/>
      <c r="E436" s="13"/>
      <c r="F436" s="13"/>
      <c r="L436" s="13"/>
    </row>
    <row r="437" spans="3:12" x14ac:dyDescent="0.25">
      <c r="C437" s="11"/>
      <c r="D437" s="12"/>
      <c r="E437" s="13"/>
      <c r="F437" s="13"/>
      <c r="L437" s="13"/>
    </row>
    <row r="438" spans="3:12" x14ac:dyDescent="0.25">
      <c r="C438" s="11"/>
      <c r="D438" s="12"/>
      <c r="E438" s="13"/>
      <c r="F438" s="13"/>
      <c r="L438" s="13"/>
    </row>
    <row r="439" spans="3:12" x14ac:dyDescent="0.25">
      <c r="C439" s="11"/>
      <c r="D439" s="12"/>
      <c r="E439" s="13"/>
      <c r="F439" s="13"/>
      <c r="L439" s="13"/>
    </row>
    <row r="440" spans="3:12" x14ac:dyDescent="0.25">
      <c r="C440" s="11"/>
      <c r="D440" s="12"/>
      <c r="E440" s="13"/>
      <c r="F440" s="13"/>
      <c r="L440" s="13"/>
    </row>
    <row r="441" spans="3:12" x14ac:dyDescent="0.25">
      <c r="C441" s="11"/>
      <c r="D441" s="12"/>
      <c r="E441" s="13"/>
      <c r="F441" s="13"/>
      <c r="L441" s="13"/>
    </row>
    <row r="442" spans="3:12" x14ac:dyDescent="0.25">
      <c r="C442" s="11"/>
      <c r="D442" s="12"/>
      <c r="E442" s="13"/>
      <c r="F442" s="13"/>
      <c r="L442" s="13"/>
    </row>
    <row r="443" spans="3:12" x14ac:dyDescent="0.25">
      <c r="C443" s="11"/>
      <c r="D443" s="12"/>
      <c r="E443" s="13"/>
      <c r="F443" s="13"/>
      <c r="L443" s="13"/>
    </row>
    <row r="444" spans="3:12" x14ac:dyDescent="0.25">
      <c r="C444" s="11"/>
      <c r="D444" s="12"/>
      <c r="E444" s="13"/>
      <c r="F444" s="13"/>
      <c r="L444" s="13"/>
    </row>
    <row r="445" spans="3:12" x14ac:dyDescent="0.25">
      <c r="C445" s="11"/>
      <c r="D445" s="12"/>
      <c r="E445" s="13"/>
      <c r="F445" s="13"/>
      <c r="L445" s="13"/>
    </row>
    <row r="446" spans="3:12" x14ac:dyDescent="0.25">
      <c r="C446" s="11"/>
      <c r="D446" s="12"/>
      <c r="E446" s="13"/>
      <c r="F446" s="13"/>
      <c r="L446" s="13"/>
    </row>
    <row r="447" spans="3:12" x14ac:dyDescent="0.25">
      <c r="C447" s="11"/>
      <c r="D447" s="12"/>
      <c r="E447" s="13"/>
      <c r="F447" s="13"/>
      <c r="L447" s="13"/>
    </row>
    <row r="448" spans="3:12" x14ac:dyDescent="0.25">
      <c r="C448" s="11"/>
      <c r="D448" s="12"/>
      <c r="E448" s="13"/>
      <c r="F448" s="13"/>
      <c r="L448" s="13"/>
    </row>
    <row r="449" spans="3:12" x14ac:dyDescent="0.25">
      <c r="C449" s="11"/>
      <c r="D449" s="12"/>
      <c r="E449" s="13"/>
      <c r="F449" s="13"/>
      <c r="L449" s="13"/>
    </row>
    <row r="450" spans="3:12" x14ac:dyDescent="0.25">
      <c r="C450" s="11"/>
      <c r="D450" s="12"/>
      <c r="E450" s="13"/>
      <c r="F450" s="13"/>
      <c r="L450" s="13"/>
    </row>
    <row r="451" spans="3:12" x14ac:dyDescent="0.25">
      <c r="C451" s="11"/>
      <c r="D451" s="12"/>
      <c r="E451" s="13"/>
      <c r="F451" s="13"/>
      <c r="L451" s="13"/>
    </row>
    <row r="452" spans="3:12" x14ac:dyDescent="0.25">
      <c r="C452" s="11"/>
      <c r="D452" s="12"/>
      <c r="E452" s="13"/>
      <c r="F452" s="13"/>
      <c r="L452" s="13"/>
    </row>
    <row r="453" spans="3:12" x14ac:dyDescent="0.25">
      <c r="C453" s="11"/>
      <c r="D453" s="12"/>
      <c r="E453" s="13"/>
      <c r="F453" s="13"/>
      <c r="L453" s="13"/>
    </row>
    <row r="454" spans="3:12" x14ac:dyDescent="0.25">
      <c r="C454" s="11"/>
      <c r="D454" s="12"/>
      <c r="E454" s="13"/>
      <c r="F454" s="13"/>
      <c r="L454" s="13"/>
    </row>
    <row r="455" spans="3:12" x14ac:dyDescent="0.25">
      <c r="C455" s="11"/>
      <c r="D455" s="12"/>
      <c r="E455" s="13"/>
      <c r="F455" s="13"/>
      <c r="L455" s="13"/>
    </row>
    <row r="456" spans="3:12" x14ac:dyDescent="0.25">
      <c r="C456" s="11"/>
      <c r="D456" s="12"/>
      <c r="E456" s="13"/>
      <c r="F456" s="13"/>
      <c r="L456" s="13"/>
    </row>
    <row r="457" spans="3:12" x14ac:dyDescent="0.25">
      <c r="C457" s="11"/>
      <c r="D457" s="12"/>
      <c r="E457" s="13"/>
      <c r="F457" s="13"/>
      <c r="L457" s="13"/>
    </row>
    <row r="458" spans="3:12" x14ac:dyDescent="0.25">
      <c r="C458" s="11"/>
      <c r="D458" s="12"/>
      <c r="E458" s="13"/>
      <c r="F458" s="13"/>
      <c r="L458" s="13"/>
    </row>
    <row r="459" spans="3:12" x14ac:dyDescent="0.25">
      <c r="C459" s="11"/>
      <c r="D459" s="12"/>
      <c r="E459" s="13"/>
      <c r="F459" s="13"/>
      <c r="L459" s="13"/>
    </row>
  </sheetData>
  <mergeCells count="1">
    <mergeCell ref="B1:L3"/>
  </mergeCells>
  <phoneticPr fontId="0" type="noConversion"/>
  <pageMargins left="0.75" right="0.75" top="1" bottom="1" header="0.5" footer="0.5"/>
  <pageSetup paperSize="9" scale="34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Скипин К.Ю.</cp:lastModifiedBy>
  <cp:lastPrinted>2019-01-16T03:49:34Z</cp:lastPrinted>
  <dcterms:created xsi:type="dcterms:W3CDTF">1996-10-08T23:32:33Z</dcterms:created>
  <dcterms:modified xsi:type="dcterms:W3CDTF">2019-03-28T09:22:29Z</dcterms:modified>
</cp:coreProperties>
</file>